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updateLinks="never" codeName="ThisWorkbook" defaultThemeVersion="124226"/>
  <xr:revisionPtr revIDLastSave="0" documentId="13_ncr:1_{9C220B2C-C3FC-4DDD-9071-C84AB64F0300}" xr6:coauthVersionLast="47" xr6:coauthVersionMax="47" xr10:uidLastSave="{00000000-0000-0000-0000-000000000000}"/>
  <bookViews>
    <workbookView xWindow="57480" yWindow="-2775" windowWidth="25440" windowHeight="15270" tabRatio="904" firstSheet="3" activeTab="3" xr2:uid="{00000000-000D-0000-FFFF-FFFF00000000}"/>
  </bookViews>
  <sheets>
    <sheet name="taal" sheetId="40" state="veryHidden" r:id="rId1"/>
    <sheet name="Versie" sheetId="35" state="hidden" r:id="rId2"/>
    <sheet name="Lijsten" sheetId="43" state="veryHidden" r:id="rId3"/>
    <sheet name="NL" sheetId="46" r:id="rId4"/>
    <sheet name="FR" sheetId="50" r:id="rId5"/>
    <sheet name="IT" sheetId="45" r:id="rId6"/>
    <sheet name="Blad1" sheetId="41" state="veryHidden" r:id="rId7"/>
    <sheet name="Blad2" sheetId="42" state="veryHidden" r:id="rId8"/>
  </sheets>
  <externalReferences>
    <externalReference r:id="rId9"/>
    <externalReference r:id="rId10"/>
    <externalReference r:id="rId11"/>
    <externalReference r:id="rId12"/>
    <externalReference r:id="rId13"/>
    <externalReference r:id="rId14"/>
  </externalReferences>
  <definedNames>
    <definedName name="µ" localSheetId="4">#REF!</definedName>
    <definedName name="µ" localSheetId="5">#REF!</definedName>
    <definedName name="µ" localSheetId="3">#REF!</definedName>
    <definedName name="µ" localSheetId="0">taal!$A$3:$Z$204</definedName>
    <definedName name="µ">#REF!</definedName>
    <definedName name="aantalponsingen">#REF!</definedName>
    <definedName name="_xlnm.Print_Area" localSheetId="4">FR!$A$2:$AH$69</definedName>
    <definedName name="_xlnm.Print_Area" localSheetId="5">IT!$A$2:$AH$67</definedName>
    <definedName name="_xlnm.Print_Area" localSheetId="3">NL!$A$2:$AH$69</definedName>
    <definedName name="_xlnm.Print_Area" localSheetId="0">taal!$C$2:$F$38</definedName>
    <definedName name="_xlnm.Print_Titles" localSheetId="4">FR!$2:$3</definedName>
    <definedName name="_xlnm.Print_Titles" localSheetId="5">IT!$2:$3</definedName>
    <definedName name="_xlnm.Print_Titles" localSheetId="3">NL!$2:$3</definedName>
    <definedName name="BlanksRange1" localSheetId="0">[1]keuzelijst!$C$1875:$C$1982</definedName>
    <definedName name="BlanksRange1">[1]keuzelijst!$C$1875:$C$1982</definedName>
    <definedName name="BlanksRange2" localSheetId="0">[1]keuzelijst!$D$1875:$D$1982</definedName>
    <definedName name="BlanksRange2">[1]keuzelijst!$D$1875:$D$1982</definedName>
    <definedName name="BlanksRange3" localSheetId="0">[1]keuzelijst!$E$1875:$E$1982</definedName>
    <definedName name="BlanksRange3">[1]keuzelijst!$E$1875:$E$1982</definedName>
    <definedName name="BlanksRange4" localSheetId="0">[1]keuzelijst!$F$1875:$F$1982</definedName>
    <definedName name="BlanksRange4">[1]keuzelijst!$F$1875:$F$1982</definedName>
    <definedName name="BlanksRange5" localSheetId="0">[1]keuzelijst!$G$1875:$G$1982</definedName>
    <definedName name="BlanksRange5">[1]keuzelijst!$G$1875:$G$1982</definedName>
    <definedName name="BlanksRange6" localSheetId="0">[1]keuzelijst!$H$1875:$H$1982</definedName>
    <definedName name="BlanksRange6">[1]keuzelijst!$H$1875:$H$1982</definedName>
    <definedName name="BlanksRange7" localSheetId="0">[1]keuzelijst!$I$1875:$I$1982</definedName>
    <definedName name="BlanksRange7">[1]keuzelijst!$I$1875:$I$1982</definedName>
    <definedName name="breedte" localSheetId="0">[1]keuzelijst!$E$373</definedName>
    <definedName name="breedte">[1]keuzelijst!$E$373</definedName>
    <definedName name="diameter" localSheetId="0">[1]keuzelijst!$G$373</definedName>
    <definedName name="diameter">[1]keuzelijst!$G$373</definedName>
    <definedName name="druk" localSheetId="0">[2]Lijsten!$N$2:$N$51</definedName>
    <definedName name="druk">#REF!</definedName>
    <definedName name="drukval" localSheetId="0">[3]Lijsten!$AB$2:$AB$4</definedName>
    <definedName name="drukval">#REF!</definedName>
    <definedName name="Drukval_sel" localSheetId="0">[1]eigenschappen!$D$14</definedName>
    <definedName name="Drukval_sel">[1]eigenschappen!$D$14</definedName>
    <definedName name="geomVrijeDoorlaat_sel" localSheetId="0">[1]eigenschappen!$D$17</definedName>
    <definedName name="geomVrijeDoorlaat_sel">[1]eigenschappen!$D$17</definedName>
    <definedName name="hoogte" localSheetId="0">[1]keuzelijst!$F$373</definedName>
    <definedName name="hoogte">[1]keuzelijst!$F$373</definedName>
    <definedName name="hoogterooster" localSheetId="0">[2]Lijsten!$AC$2:$AC$4</definedName>
    <definedName name="hoogterooster">#REF!</definedName>
    <definedName name="keuze" localSheetId="4">[4]Lijsten!$H$2:$H$3</definedName>
    <definedName name="keuze" localSheetId="5">[4]Lijsten!$H$2:$H$3</definedName>
    <definedName name="keuze" localSheetId="3">[4]Lijsten!$H$2:$H$3</definedName>
    <definedName name="keuze" localSheetId="0">[4]Lijsten!$H$2:$H$3</definedName>
    <definedName name="keuze">#REF!</definedName>
    <definedName name="LIste" localSheetId="4">'[5]nr 2 - Identificatie aanvrager'!#REF!</definedName>
    <definedName name="LIste" localSheetId="5">'[5]nr 2 - Identificatie aanvrager'!#REF!</definedName>
    <definedName name="LIste" localSheetId="3">'[5]nr 2 - Identificatie aanvrager'!#REF!</definedName>
    <definedName name="LIste" localSheetId="0">'[5]nr 2 - Identificatie aanvrager'!#REF!</definedName>
    <definedName name="LIste">'[5]nr 2 - Identificatie aanvrager'!#REF!</definedName>
    <definedName name="Luchtdoorlaat_sel" localSheetId="0">[1]eigenschappen!$D$15</definedName>
    <definedName name="Luchtdoorlaat_sel">[1]eigenschappen!$D$15</definedName>
    <definedName name="mm" localSheetId="0">[2]Lijsten!$P$2:$P$3952</definedName>
    <definedName name="mm">#REF!</definedName>
    <definedName name="mmsonovent" localSheetId="0">[3]Lijsten!$Q$2:$Q$3702</definedName>
    <definedName name="mmsonovent">#REF!</definedName>
    <definedName name="NoBlanksRange1" localSheetId="0">[1]keuzelijst!$C$1985:$C$2093</definedName>
    <definedName name="NoBlanksRange1">[1]keuzelijst!$C$1985:$C$2093</definedName>
    <definedName name="NoBlanksRange2" localSheetId="0">[1]keuzelijst!$D$1985:$D$2093</definedName>
    <definedName name="NoBlanksRange2">[1]keuzelijst!$D$1985:$D$2093</definedName>
    <definedName name="NoBlanksRange3" localSheetId="0">[1]keuzelijst!$E$1985:$E$2093</definedName>
    <definedName name="NoBlanksRange3">[1]keuzelijst!$E$1985:$E$2093</definedName>
    <definedName name="NoBlanksRange4" localSheetId="0">[1]keuzelijst!$F$1985:$F$2093</definedName>
    <definedName name="NoBlanksRange4">[1]keuzelijst!$F$1985:$F$2093</definedName>
    <definedName name="NoBlanksRange5" localSheetId="0">[1]keuzelijst!$G$1985:$G$2093</definedName>
    <definedName name="NoBlanksRange5">[1]keuzelijst!$G$1985:$G$2093</definedName>
    <definedName name="NoBlanksRange6" localSheetId="0">[1]keuzelijst!$H$1985:$H$2093</definedName>
    <definedName name="NoBlanksRange6">[1]keuzelijst!$H$1985:$H$2093</definedName>
    <definedName name="NoBlanksRange7" localSheetId="0">[1]keuzelijst!$I$1985:$I$2093</definedName>
    <definedName name="NoBlanksRange7">[1]keuzelijst!$I$1985:$I$2093</definedName>
    <definedName name="plaatsing" localSheetId="4">[4]Lijsten!$G$2:$G$4</definedName>
    <definedName name="plaatsing" localSheetId="5">[4]Lijsten!$G$2:$G$4</definedName>
    <definedName name="plaatsing" localSheetId="3">[4]Lijsten!$G$2:$G$4</definedName>
    <definedName name="plaatsing" localSheetId="0">[4]Lijsten!$G$2:$G$4</definedName>
    <definedName name="plaatsing">#REF!</definedName>
    <definedName name="productgroep" localSheetId="4">#REF!</definedName>
    <definedName name="productgroep" localSheetId="5">#REF!</definedName>
    <definedName name="productgroep" localSheetId="3">#REF!</definedName>
    <definedName name="productgroep" localSheetId="0">#REF!</definedName>
    <definedName name="productgroep">#REF!</definedName>
    <definedName name="producttype" localSheetId="4">#REF!</definedName>
    <definedName name="producttype" localSheetId="5">#REF!</definedName>
    <definedName name="producttype" localSheetId="3">#REF!</definedName>
    <definedName name="producttype" localSheetId="0">#REF!</definedName>
    <definedName name="producttype">#REF!</definedName>
    <definedName name="rechthoekigemuurroosters" localSheetId="0">[2]Lijsten!$L$2:$L$31</definedName>
    <definedName name="rechthoekigemuurroosters">#REF!</definedName>
    <definedName name="Rechthoekigemuurroosters2">#REF!</definedName>
    <definedName name="Rechthoekigemuurroosters3" localSheetId="0">[3]Lijsten!$AA$2:$AA$5</definedName>
    <definedName name="Rechthoekigemuurroosters3">#REF!</definedName>
    <definedName name="resultaatmatrix" localSheetId="0">[1]eigenschappen!$B$29:$V$129</definedName>
    <definedName name="resultaatmatrix">[1]eigenschappen!$B$29:$V$129</definedName>
    <definedName name="roostertype" localSheetId="4">[4]Lijsten!$I$2:$I$3</definedName>
    <definedName name="roostertype" localSheetId="5">[4]Lijsten!$I$2:$I$3</definedName>
    <definedName name="roostertype" localSheetId="3">[4]Lijsten!$I$2:$I$3</definedName>
    <definedName name="roostertype" localSheetId="0">[4]Lijsten!$I$2:$I$3</definedName>
    <definedName name="roostertype">#REF!</definedName>
    <definedName name="selectie4032" localSheetId="0">[2]Lijsten!$C$2:$C$21</definedName>
    <definedName name="selectie4032">#REF!</definedName>
    <definedName name="selectie4032_1">#REF!</definedName>
    <definedName name="selectie4032_2">#REF!</definedName>
    <definedName name="sonovent">#REF!</definedName>
    <definedName name="sonoventgroot" localSheetId="0">[3]Lijsten!$S$2:$S$17</definedName>
    <definedName name="sonoventgroot">#REF!</definedName>
    <definedName name="sonoventv">#REF!</definedName>
    <definedName name="stand">#REF!</definedName>
    <definedName name="taal" localSheetId="4">[4]Lijsten!$O$2:$O$6</definedName>
    <definedName name="taal" localSheetId="5">[4]Lijsten!$O$2:$O$6</definedName>
    <definedName name="taal" localSheetId="3">[4]Lijsten!$O$2:$O$6</definedName>
    <definedName name="taal" localSheetId="0">[4]Lijsten!$O$2:$O$6</definedName>
    <definedName name="taal">#REF!</definedName>
    <definedName name="taalkeuze" localSheetId="4">#REF!</definedName>
    <definedName name="taalkeuze" localSheetId="5">#REF!</definedName>
    <definedName name="taalkeuze" localSheetId="3">#REF!</definedName>
    <definedName name="taalkeuze" localSheetId="0">taal!#REF!</definedName>
    <definedName name="taalkeuze">#REF!</definedName>
    <definedName name="taaltabel" localSheetId="4">#REF!</definedName>
    <definedName name="taaltabel" localSheetId="5">#REF!</definedName>
    <definedName name="taaltabel" localSheetId="3">#REF!</definedName>
    <definedName name="taaltabel" localSheetId="0">taal!$A$3:$Z$204</definedName>
    <definedName name="taaltabel">#REF!</definedName>
    <definedName name="tabel_buitenroosters" localSheetId="4">[4]!Tabel1[#All]</definedName>
    <definedName name="tabel_buitenroosters" localSheetId="5">[4]!Tabel1[#All]</definedName>
    <definedName name="tabel_buitenroosters" localSheetId="3">[4]!Tabel1[#All]</definedName>
    <definedName name="tabel_buitenroosters" localSheetId="0">[4]!Tabel1[#All]</definedName>
    <definedName name="tabel_buitenroosters">#REF!</definedName>
    <definedName name="vertaalmatrix" localSheetId="0">[1]translation!$B$2:$AN$6</definedName>
    <definedName name="vertaalmatrix">[1]translation!$B$2:$AN$6</definedName>
    <definedName name="vertaalmatrixJANEE" localSheetId="0">[1]translation!$B$23:$I$27</definedName>
    <definedName name="vertaalmatrixJANEE">[1]translation!$B$23:$I$27</definedName>
    <definedName name="vertaalmatrixMANUAL" localSheetId="0">[1]translation!$B$44:$Y$48</definedName>
    <definedName name="vertaalmatrixMANUAL">[1]translation!$B$44:$Y$48</definedName>
    <definedName name="vertaalmatrixMATERIAAL" localSheetId="0">[1]translation!$B$51:$K$55</definedName>
    <definedName name="vertaalmatrixMATERIAAL">[1]translation!$B$51:$K$55</definedName>
    <definedName name="vertaalmatrixOPTIES" localSheetId="0">[1]translation!$B$37:$I$41</definedName>
    <definedName name="vertaalmatrixOPTIES">[1]translation!$B$37:$I$41</definedName>
    <definedName name="vertaalmatrixPRODUCT" localSheetId="0">[1]translation!$B$9:$AN$13</definedName>
    <definedName name="vertaalmatrixPRODUCT">[1]translation!$B$9:$AN$13</definedName>
    <definedName name="vertaalmatrixRESULTAAT" localSheetId="0">[1]translation!$B$30:$Y$34</definedName>
    <definedName name="vertaalmatrixRESULTAAT">[1]translation!$B$30:$Y$34</definedName>
    <definedName name="vertaalmatrixVORM" localSheetId="0">[1]translation!$B$16:$I$20</definedName>
    <definedName name="vertaalmatrixVORM">[1]translation!$B$16:$I$20</definedName>
    <definedName name="vorm" localSheetId="4">[4]Lijsten!$J$2:$J$3</definedName>
    <definedName name="vorm" localSheetId="5">[4]Lijsten!$J$2:$J$3</definedName>
    <definedName name="vorm" localSheetId="3">[4]Lijsten!$J$2:$J$3</definedName>
    <definedName name="vorm" localSheetId="0">[4]Lijsten!$J$2:$J$3</definedName>
    <definedName name="vorm">#REF!</definedName>
    <definedName name="zoekmatrix" localSheetId="4">#REF!</definedName>
    <definedName name="zoekmatrix" localSheetId="5">#REF!</definedName>
    <definedName name="zoekmatrix" localSheetId="3">#REF!</definedName>
    <definedName name="zoekmatrix" localSheetId="0">#REF!</definedName>
    <definedName name="zoekmatri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 i="50" l="1"/>
  <c r="AP39" i="50"/>
  <c r="G32" i="50"/>
  <c r="G30" i="50"/>
  <c r="AA5" i="46"/>
  <c r="AP39" i="46"/>
  <c r="G32" i="46"/>
  <c r="G30" i="46"/>
  <c r="G30" i="45"/>
  <c r="G28" i="45"/>
  <c r="T28" i="45" s="1"/>
  <c r="AP37" i="45"/>
  <c r="AA5" i="45"/>
  <c r="G34" i="50" l="1"/>
  <c r="T32" i="50"/>
  <c r="T30" i="50"/>
  <c r="G34" i="46"/>
  <c r="T32" i="46"/>
  <c r="T30" i="46"/>
  <c r="T30" i="45"/>
  <c r="T32" i="45" s="1"/>
  <c r="AR37" i="45" s="1"/>
  <c r="AF37" i="45" s="1"/>
  <c r="G32" i="45"/>
  <c r="B1" i="40"/>
  <c r="T34" i="50" l="1"/>
  <c r="AR39" i="50" s="1"/>
  <c r="AF39" i="50" s="1"/>
  <c r="AF43" i="50" s="1"/>
  <c r="T34" i="46"/>
  <c r="AR39" i="46" s="1"/>
  <c r="AF39" i="46" s="1"/>
  <c r="AF43" i="46" s="1"/>
  <c r="C3" i="41"/>
  <c r="C4" i="41"/>
  <c r="B4" i="41" s="1"/>
  <c r="C5" i="41"/>
  <c r="C6" i="41"/>
  <c r="C2" i="41"/>
  <c r="B2" i="41" s="1"/>
  <c r="B3" i="41" l="1"/>
  <c r="B5" i="41" l="1"/>
  <c r="B3" i="40"/>
  <c r="B6" i="41" l="1"/>
  <c r="F15" i="41"/>
  <c r="F16" i="41"/>
  <c r="F7" i="41"/>
  <c r="F3" i="41"/>
  <c r="F2" i="41"/>
  <c r="F6" i="41"/>
  <c r="F4" i="41"/>
  <c r="F11" i="41"/>
  <c r="F14" i="41"/>
  <c r="F8" i="41"/>
  <c r="F5" i="41"/>
  <c r="F10" i="41"/>
  <c r="F12" i="41"/>
  <c r="F13" i="41"/>
  <c r="F17" i="41"/>
  <c r="F9" i="41"/>
  <c r="B5" i="40" l="1"/>
  <c r="B68" i="40"/>
  <c r="B60" i="40"/>
  <c r="B50" i="40"/>
  <c r="B42" i="40"/>
  <c r="B34" i="40"/>
  <c r="B30" i="40"/>
  <c r="B26" i="40"/>
  <c r="B22" i="40"/>
  <c r="B18" i="40"/>
  <c r="B14" i="40"/>
  <c r="B10" i="40"/>
  <c r="B6" i="40"/>
  <c r="B76" i="40"/>
  <c r="B70" i="40"/>
  <c r="B62" i="40"/>
  <c r="B56" i="40"/>
  <c r="B48" i="40"/>
  <c r="B40" i="40"/>
  <c r="B73" i="40"/>
  <c r="B69" i="40"/>
  <c r="B65" i="40"/>
  <c r="B61" i="40"/>
  <c r="B57" i="40"/>
  <c r="B53" i="40"/>
  <c r="B49" i="40"/>
  <c r="B45" i="40"/>
  <c r="B41" i="40"/>
  <c r="B37" i="40"/>
  <c r="B33" i="40"/>
  <c r="B29" i="40"/>
  <c r="B25" i="40"/>
  <c r="B21" i="40"/>
  <c r="B17" i="40"/>
  <c r="B13" i="40"/>
  <c r="B9" i="40"/>
  <c r="B74" i="40"/>
  <c r="B64" i="40"/>
  <c r="B54" i="40"/>
  <c r="B46" i="40"/>
  <c r="B38" i="40"/>
  <c r="B32" i="40"/>
  <c r="B28" i="40"/>
  <c r="B24" i="40"/>
  <c r="B20" i="40"/>
  <c r="B16" i="40"/>
  <c r="AF41" i="45" s="1"/>
  <c r="B12" i="40"/>
  <c r="B8" i="40"/>
  <c r="B4" i="40"/>
  <c r="B72" i="40"/>
  <c r="B66" i="40"/>
  <c r="B58" i="40"/>
  <c r="B52" i="40"/>
  <c r="B44" i="40"/>
  <c r="B36" i="40"/>
  <c r="B75" i="40"/>
  <c r="B71" i="40"/>
  <c r="B67" i="40"/>
  <c r="B63" i="40"/>
  <c r="B59" i="40"/>
  <c r="B55" i="40"/>
  <c r="B51" i="40"/>
  <c r="B47" i="40"/>
  <c r="B43" i="40"/>
  <c r="B39" i="40"/>
  <c r="B35" i="40"/>
  <c r="B31" i="40"/>
  <c r="B27" i="40"/>
  <c r="B23" i="40"/>
  <c r="B19" i="40"/>
  <c r="B15" i="40"/>
  <c r="B11" i="40"/>
  <c r="B7" i="40"/>
</calcChain>
</file>

<file path=xl/sharedStrings.xml><?xml version="1.0" encoding="utf-8"?>
<sst xmlns="http://schemas.openxmlformats.org/spreadsheetml/2006/main" count="808" uniqueCount="353">
  <si>
    <t>Type:</t>
  </si>
  <si>
    <t>Resultaten:</t>
  </si>
  <si>
    <t>Nederlands</t>
  </si>
  <si>
    <t>De betreffende tool is louter informatief. Renson kan dan ook niet aansprakelijk worden gesteld voor eventuele onjuistheden in de berekeningen;</t>
  </si>
  <si>
    <t>L’outil concerné est purement informatif. Renson ne peut pas être tenu pour responsable d’inexactitudes éventuelles dans les calculs;</t>
  </si>
  <si>
    <t>This related tool is pure informative. Renson is not responsible for any potential errors in these calculations;</t>
  </si>
  <si>
    <t xml:space="preserve">g = </t>
  </si>
  <si>
    <r>
      <t>G</t>
    </r>
    <r>
      <rPr>
        <vertAlign val="subscript"/>
        <sz val="11"/>
        <color theme="1"/>
        <rFont val="Calibri"/>
        <family val="2"/>
        <scheme val="minor"/>
      </rPr>
      <t>1</t>
    </r>
    <r>
      <rPr>
        <sz val="11"/>
        <color theme="1"/>
        <rFont val="Calibri"/>
        <family val="2"/>
        <scheme val="minor"/>
      </rPr>
      <t xml:space="preserve"> =</t>
    </r>
  </si>
  <si>
    <r>
      <t>G</t>
    </r>
    <r>
      <rPr>
        <vertAlign val="subscript"/>
        <sz val="11"/>
        <color theme="1"/>
        <rFont val="Calibri"/>
        <family val="2"/>
        <scheme val="minor"/>
      </rPr>
      <t>2</t>
    </r>
    <r>
      <rPr>
        <sz val="11"/>
        <color theme="1"/>
        <rFont val="Calibri"/>
        <family val="2"/>
        <scheme val="minor"/>
      </rPr>
      <t xml:space="preserve"> =</t>
    </r>
  </si>
  <si>
    <t>G =</t>
  </si>
  <si>
    <r>
      <t>g</t>
    </r>
    <r>
      <rPr>
        <vertAlign val="subscript"/>
        <sz val="11"/>
        <color theme="1"/>
        <rFont val="Calibri"/>
        <family val="2"/>
        <scheme val="minor"/>
      </rPr>
      <t>t</t>
    </r>
    <r>
      <rPr>
        <sz val="11"/>
        <color theme="1"/>
        <rFont val="Calibri"/>
        <family val="2"/>
        <scheme val="minor"/>
      </rPr>
      <t xml:space="preserve"> =</t>
    </r>
  </si>
  <si>
    <t>Projectgegevens:</t>
  </si>
  <si>
    <t>Naam:</t>
  </si>
  <si>
    <t>Adres:</t>
  </si>
  <si>
    <t>W/m²K</t>
  </si>
  <si>
    <t>Buitenzonwering // glas</t>
  </si>
  <si>
    <t>Binnenzonwering // glas</t>
  </si>
  <si>
    <t>Merk:</t>
  </si>
  <si>
    <r>
      <t>U</t>
    </r>
    <r>
      <rPr>
        <vertAlign val="subscript"/>
        <sz val="12"/>
        <color theme="1"/>
        <rFont val="Calibri"/>
        <family val="2"/>
        <scheme val="minor"/>
      </rPr>
      <t>g</t>
    </r>
    <r>
      <rPr>
        <sz val="12"/>
        <color theme="1"/>
        <rFont val="Calibri"/>
        <family val="2"/>
        <scheme val="minor"/>
      </rPr>
      <t xml:space="preserve"> = </t>
    </r>
  </si>
  <si>
    <r>
      <t>g</t>
    </r>
    <r>
      <rPr>
        <vertAlign val="subscript"/>
        <sz val="11"/>
        <color theme="1"/>
        <rFont val="Calibri"/>
        <family val="2"/>
        <scheme val="minor"/>
      </rPr>
      <t>tot</t>
    </r>
    <r>
      <rPr>
        <sz val="11"/>
        <color theme="1"/>
        <rFont val="Calibri"/>
        <family val="2"/>
        <scheme val="minor"/>
      </rPr>
      <t xml:space="preserve"> = g</t>
    </r>
    <r>
      <rPr>
        <vertAlign val="subscript"/>
        <sz val="11"/>
        <color theme="1"/>
        <rFont val="Calibri"/>
        <family val="2"/>
        <scheme val="minor"/>
      </rPr>
      <t>g+C,</t>
    </r>
    <r>
      <rPr>
        <vertAlign val="subscript"/>
        <sz val="11"/>
        <color theme="1"/>
        <rFont val="Symbol"/>
        <family val="1"/>
        <charset val="2"/>
      </rPr>
      <t>^</t>
    </r>
    <r>
      <rPr>
        <sz val="11"/>
        <color theme="1"/>
        <rFont val="Symbol"/>
        <family val="1"/>
        <charset val="2"/>
      </rPr>
      <t xml:space="preserve"> =</t>
    </r>
  </si>
  <si>
    <t>Reductiefactor:</t>
  </si>
  <si>
    <r>
      <t>F</t>
    </r>
    <r>
      <rPr>
        <vertAlign val="subscript"/>
        <sz val="11"/>
        <color theme="1"/>
        <rFont val="Calibri"/>
        <family val="2"/>
        <scheme val="minor"/>
      </rPr>
      <t>c</t>
    </r>
    <r>
      <rPr>
        <sz val="11"/>
        <color theme="1"/>
        <rFont val="Calibri"/>
        <family val="2"/>
        <scheme val="minor"/>
      </rPr>
      <t xml:space="preserve"> =</t>
    </r>
  </si>
  <si>
    <t>Bijkomende info:</t>
  </si>
  <si>
    <t>(1)</t>
  </si>
  <si>
    <t>Kenmerken doekzonwering:</t>
  </si>
  <si>
    <t>Résultats:</t>
  </si>
  <si>
    <t>Results</t>
  </si>
  <si>
    <t>Facteur de réduction:</t>
  </si>
  <si>
    <t>Reduction factor:</t>
  </si>
  <si>
    <t>Totale zonnetoetredingsfactor:</t>
  </si>
  <si>
    <t>Additional information:</t>
  </si>
  <si>
    <t>Nom:</t>
  </si>
  <si>
    <t>Name:</t>
  </si>
  <si>
    <t>Adresse:</t>
  </si>
  <si>
    <t>Address:</t>
  </si>
  <si>
    <t>Beschrijving:</t>
  </si>
  <si>
    <t>Description:</t>
  </si>
  <si>
    <t>Characteristics of the glass:</t>
  </si>
  <si>
    <t>Kenmerken van het glas:</t>
  </si>
  <si>
    <t>Marque:</t>
  </si>
  <si>
    <t>Brand:</t>
  </si>
  <si>
    <t>Characteristics of the sunscreen:</t>
  </si>
  <si>
    <t>Location of the awning:</t>
  </si>
  <si>
    <t>Plaatsing screen:</t>
  </si>
  <si>
    <t>Screen intérieur // verre</t>
  </si>
  <si>
    <t>Screen extérieur // verre</t>
  </si>
  <si>
    <t>interior screens // glass</t>
  </si>
  <si>
    <t>exterior screens // glass</t>
  </si>
  <si>
    <t>total g-value:</t>
  </si>
  <si>
    <t>Données du projet:</t>
  </si>
  <si>
    <t>Project data:</t>
  </si>
  <si>
    <t xml:space="preserve">versie: </t>
  </si>
  <si>
    <t xml:space="preserve">version: </t>
  </si>
  <si>
    <t>Characteristics energetic of the sunscreen in combination with glass</t>
  </si>
  <si>
    <t>Energetische karakteristieken doekzonwering in combinatie met glas</t>
  </si>
  <si>
    <t xml:space="preserve">stijn </t>
  </si>
  <si>
    <t>steven</t>
  </si>
  <si>
    <t>anneleen</t>
  </si>
  <si>
    <t>clint</t>
  </si>
  <si>
    <t>cloe</t>
  </si>
  <si>
    <t>cl</t>
  </si>
  <si>
    <t>SC0103</t>
  </si>
  <si>
    <t>SC0140</t>
  </si>
  <si>
    <t>SC2040</t>
  </si>
  <si>
    <t>SC0703</t>
  </si>
  <si>
    <t>SC0740</t>
  </si>
  <si>
    <t>SC4040</t>
  </si>
  <si>
    <t>SCM01</t>
  </si>
  <si>
    <t>SCM02</t>
  </si>
  <si>
    <t>SC0150</t>
  </si>
  <si>
    <t>SC2050</t>
  </si>
  <si>
    <t>SC0750</t>
  </si>
  <si>
    <t>SCM16</t>
  </si>
  <si>
    <t>SCM17</t>
  </si>
  <si>
    <t>SCM18</t>
  </si>
  <si>
    <t>SCM19</t>
  </si>
  <si>
    <t>SCM30</t>
  </si>
  <si>
    <t>SC0109</t>
  </si>
  <si>
    <t>SC0708</t>
  </si>
  <si>
    <t>SC0709</t>
  </si>
  <si>
    <t>SC0909</t>
  </si>
  <si>
    <t>SCM47</t>
  </si>
  <si>
    <t>SCM48</t>
  </si>
  <si>
    <t>SCM56</t>
  </si>
  <si>
    <t>SC0816</t>
  </si>
  <si>
    <t>Ref.</t>
  </si>
  <si>
    <t>Klasse</t>
  </si>
  <si>
    <t>OF</t>
  </si>
  <si>
    <r>
      <t xml:space="preserve"> a</t>
    </r>
    <r>
      <rPr>
        <vertAlign val="subscript"/>
        <sz val="11"/>
        <color theme="1"/>
        <rFont val="Calibri"/>
        <family val="2"/>
        <scheme val="minor"/>
      </rPr>
      <t>e</t>
    </r>
  </si>
  <si>
    <r>
      <rPr>
        <sz val="11"/>
        <color theme="1"/>
        <rFont val="Symbol"/>
        <family val="1"/>
        <charset val="2"/>
      </rPr>
      <t>r</t>
    </r>
    <r>
      <rPr>
        <vertAlign val="subscript"/>
        <sz val="11"/>
        <color theme="1"/>
        <rFont val="Calibri"/>
        <family val="2"/>
        <scheme val="minor"/>
      </rPr>
      <t>e</t>
    </r>
  </si>
  <si>
    <r>
      <rPr>
        <sz val="11"/>
        <color theme="1"/>
        <rFont val="Symbol"/>
        <family val="1"/>
        <charset val="2"/>
      </rPr>
      <t>t</t>
    </r>
    <r>
      <rPr>
        <vertAlign val="subscript"/>
        <sz val="11"/>
        <color theme="1"/>
        <rFont val="Calibri"/>
        <family val="2"/>
        <scheme val="minor"/>
      </rPr>
      <t>e</t>
    </r>
  </si>
  <si>
    <r>
      <rPr>
        <sz val="11"/>
        <color theme="1"/>
        <rFont val="Symbol"/>
        <family val="1"/>
        <charset val="2"/>
      </rPr>
      <t>t</t>
    </r>
    <r>
      <rPr>
        <vertAlign val="subscript"/>
        <sz val="11"/>
        <color theme="1"/>
        <rFont val="Calibri"/>
        <family val="2"/>
        <scheme val="minor"/>
      </rPr>
      <t>v</t>
    </r>
  </si>
  <si>
    <t>EN 13561</t>
  </si>
  <si>
    <t>EN 14501</t>
  </si>
  <si>
    <r>
      <t>g</t>
    </r>
    <r>
      <rPr>
        <vertAlign val="subscript"/>
        <sz val="11"/>
        <color theme="1"/>
        <rFont val="Calibri"/>
        <family val="2"/>
        <scheme val="minor"/>
      </rPr>
      <t>tot.</t>
    </r>
    <r>
      <rPr>
        <sz val="11"/>
        <color theme="1"/>
        <rFont val="Calibri"/>
        <family val="2"/>
        <scheme val="minor"/>
      </rPr>
      <t xml:space="preserve"> ext.*</t>
    </r>
  </si>
  <si>
    <t>Sergé</t>
  </si>
  <si>
    <t>Merk</t>
  </si>
  <si>
    <t>Type doek</t>
  </si>
  <si>
    <t>glasvezel</t>
  </si>
  <si>
    <t>SC0105</t>
  </si>
  <si>
    <t>SC0108</t>
  </si>
  <si>
    <t>SC0205</t>
  </si>
  <si>
    <t>SC0505</t>
  </si>
  <si>
    <t>SC0808</t>
  </si>
  <si>
    <t>SCM64</t>
  </si>
  <si>
    <t>SCM65</t>
  </si>
  <si>
    <t>SCM73</t>
  </si>
  <si>
    <t>SC0102**</t>
  </si>
  <si>
    <t>SC0110**</t>
  </si>
  <si>
    <t>SC0202**</t>
  </si>
  <si>
    <t>SC0207**</t>
  </si>
  <si>
    <t>SC0707**</t>
  </si>
  <si>
    <t>SC1002</t>
  </si>
  <si>
    <t>SC1010</t>
  </si>
  <si>
    <t>SC2002</t>
  </si>
  <si>
    <t>SC2020</t>
  </si>
  <si>
    <t>SC0101**</t>
  </si>
  <si>
    <t>SC0130**</t>
  </si>
  <si>
    <t>SC0606</t>
  </si>
  <si>
    <t>SC1006</t>
  </si>
  <si>
    <t>SC3030**</t>
  </si>
  <si>
    <t>SCM31**</t>
  </si>
  <si>
    <t>SCM33</t>
  </si>
  <si>
    <t>SCM36</t>
  </si>
  <si>
    <t>SCM45</t>
  </si>
  <si>
    <t>SC3131</t>
  </si>
  <si>
    <t>SC3231</t>
  </si>
  <si>
    <t>SC3232</t>
  </si>
  <si>
    <t>SC3301</t>
  </si>
  <si>
    <t>SC3332</t>
  </si>
  <si>
    <t>SC3333</t>
  </si>
  <si>
    <t>SC1011</t>
  </si>
  <si>
    <t>GVV 0101 (S001)</t>
  </si>
  <si>
    <t>GVV 0102 (S002)</t>
  </si>
  <si>
    <t>GVV 0210 (S008)</t>
  </si>
  <si>
    <t>GVV 0202 (S009)</t>
  </si>
  <si>
    <t>GVV 0707</t>
  </si>
  <si>
    <t>GVV 2020</t>
  </si>
  <si>
    <t>GVV 3001</t>
  </si>
  <si>
    <t>GVV 3030</t>
  </si>
  <si>
    <t>Satiné Collectie</t>
  </si>
  <si>
    <t>Soltis 86</t>
  </si>
  <si>
    <t>Polyester</t>
  </si>
  <si>
    <t>S86-2048</t>
  </si>
  <si>
    <t>S86-2167</t>
  </si>
  <si>
    <t>S86-2166</t>
  </si>
  <si>
    <t>S86-8204</t>
  </si>
  <si>
    <t>S86-50333</t>
  </si>
  <si>
    <t>S86-50336</t>
  </si>
  <si>
    <t>S86-2158</t>
  </si>
  <si>
    <t>S86-50260</t>
  </si>
  <si>
    <t>S86-50261</t>
  </si>
  <si>
    <t>S86-50271</t>
  </si>
  <si>
    <t>S86-2148</t>
  </si>
  <si>
    <t>S86-2175</t>
  </si>
  <si>
    <t>S86-2161</t>
  </si>
  <si>
    <t>S86-8255</t>
  </si>
  <si>
    <t>S86-50264</t>
  </si>
  <si>
    <t>S86-50342</t>
  </si>
  <si>
    <t>86-2044 (+)</t>
  </si>
  <si>
    <t>S86-2046 CF1 (+)</t>
  </si>
  <si>
    <t>S86-2046 CF2 (+)</t>
  </si>
  <si>
    <t>S86-2171 (+)</t>
  </si>
  <si>
    <t>S86-2043 (+)</t>
  </si>
  <si>
    <t>S86-2012 (+)</t>
  </si>
  <si>
    <t>S86-2135 (+)</t>
  </si>
  <si>
    <t>S86-2045 (+)</t>
  </si>
  <si>
    <t>S86-2047 (+)</t>
  </si>
  <si>
    <t>S86-2053 (+)</t>
  </si>
  <si>
    <t>S86-2068 (+)</t>
  </si>
  <si>
    <t>Soltis 92</t>
  </si>
  <si>
    <t>S92-2065</t>
  </si>
  <si>
    <t>S92-2160</t>
  </si>
  <si>
    <t>S92-2163</t>
  </si>
  <si>
    <t>S92-50272</t>
  </si>
  <si>
    <t>S92-2039</t>
  </si>
  <si>
    <t>S92-2157</t>
  </si>
  <si>
    <t>S92-2166</t>
  </si>
  <si>
    <t>S92-2172</t>
  </si>
  <si>
    <t>S92-8204</t>
  </si>
  <si>
    <t>S92-50268</t>
  </si>
  <si>
    <t>S92-50269</t>
  </si>
  <si>
    <t>S92-5033</t>
  </si>
  <si>
    <t>S92-50336</t>
  </si>
  <si>
    <t>S92-2137</t>
  </si>
  <si>
    <t>S92-2149</t>
  </si>
  <si>
    <t>S92-2158</t>
  </si>
  <si>
    <t>S92-50260</t>
  </si>
  <si>
    <t>S92-50261</t>
  </si>
  <si>
    <t>S92-50271</t>
  </si>
  <si>
    <t>S92-50273</t>
  </si>
  <si>
    <t>S92-50274</t>
  </si>
  <si>
    <t>S92-2012</t>
  </si>
  <si>
    <t>S92-2013</t>
  </si>
  <si>
    <t>S92-2148</t>
  </si>
  <si>
    <t>S92-2164</t>
  </si>
  <si>
    <t>S92-2175</t>
  </si>
  <si>
    <t>S92-50266</t>
  </si>
  <si>
    <t>S92-50267</t>
  </si>
  <si>
    <t>S92-2068</t>
  </si>
  <si>
    <t>S92-2152</t>
  </si>
  <si>
    <t>S92-8255</t>
  </si>
  <si>
    <t>S92-2161</t>
  </si>
  <si>
    <t>S92-50270</t>
  </si>
  <si>
    <t>S92-50264</t>
  </si>
  <si>
    <t>S93-3003</t>
  </si>
  <si>
    <t>S93-3011</t>
  </si>
  <si>
    <t>S93-3043</t>
  </si>
  <si>
    <t>S93-3044</t>
  </si>
  <si>
    <t>S93-3045</t>
  </si>
  <si>
    <t>S93-3047</t>
  </si>
  <si>
    <t>S93-3048</t>
  </si>
  <si>
    <t>S93-3053</t>
  </si>
  <si>
    <t>S92-2044 (+)</t>
  </si>
  <si>
    <t>S92-2046 CF1 (+)</t>
  </si>
  <si>
    <t>S92-2046 CF2 (+)</t>
  </si>
  <si>
    <t>S92-2048 (+)</t>
  </si>
  <si>
    <t>S92-2051 CF1</t>
  </si>
  <si>
    <t>S92-2051 CF2</t>
  </si>
  <si>
    <t>S92-2074 CF1</t>
  </si>
  <si>
    <t>S92-2074 CF2</t>
  </si>
  <si>
    <t>S92-2167 (+)</t>
  </si>
  <si>
    <t>S92-2171 (+)</t>
  </si>
  <si>
    <t>S92-2043 (+)</t>
  </si>
  <si>
    <t>S92-2135 (+)</t>
  </si>
  <si>
    <t>S92-50265 (+)</t>
  </si>
  <si>
    <t>S92-2045 (+)</t>
  </si>
  <si>
    <t>S92-2047 (+)</t>
  </si>
  <si>
    <t>S92-2053 (+)</t>
  </si>
  <si>
    <t>S93-3046 CF1</t>
  </si>
  <si>
    <t>S93-3046 CF2</t>
  </si>
  <si>
    <t>S93-3051 CF1</t>
  </si>
  <si>
    <t>S93-3051 CF2</t>
  </si>
  <si>
    <t>Soltis 93</t>
  </si>
  <si>
    <t>B92-2135</t>
  </si>
  <si>
    <t>B92-2171</t>
  </si>
  <si>
    <t>B92-1043</t>
  </si>
  <si>
    <t>B92-1044</t>
  </si>
  <si>
    <t>B92-1045</t>
  </si>
  <si>
    <t>B92-1046</t>
  </si>
  <si>
    <t>Soltis B92</t>
  </si>
  <si>
    <t>Rensonscreen</t>
  </si>
  <si>
    <t>M005</t>
  </si>
  <si>
    <t>M710</t>
  </si>
  <si>
    <t>M711</t>
  </si>
  <si>
    <t>M712</t>
  </si>
  <si>
    <t>M709</t>
  </si>
  <si>
    <t>M654</t>
  </si>
  <si>
    <t>M652</t>
  </si>
  <si>
    <t>X309</t>
  </si>
  <si>
    <t>X238</t>
  </si>
  <si>
    <t>X927</t>
  </si>
  <si>
    <t>X392</t>
  </si>
  <si>
    <t>X393</t>
  </si>
  <si>
    <t>X391</t>
  </si>
  <si>
    <t>Rensonscreen Waterproof</t>
  </si>
  <si>
    <t>SWC M005</t>
  </si>
  <si>
    <t>SWC M710</t>
  </si>
  <si>
    <t>SWC M711</t>
  </si>
  <si>
    <t>SWC M712</t>
  </si>
  <si>
    <t>SWC M709</t>
  </si>
  <si>
    <t>SWC M654</t>
  </si>
  <si>
    <t>SWC M652</t>
  </si>
  <si>
    <t>SWC X392</t>
  </si>
  <si>
    <t>SWC X393</t>
  </si>
  <si>
    <t>SWC X391</t>
  </si>
  <si>
    <t>Rensonscreen Opaque</t>
  </si>
  <si>
    <t>0 0 M005</t>
  </si>
  <si>
    <t>0 0 M710</t>
  </si>
  <si>
    <t>0 0 M711</t>
  </si>
  <si>
    <t>0 0 M712</t>
  </si>
  <si>
    <t>0 0 M709</t>
  </si>
  <si>
    <t>0 0 M654</t>
  </si>
  <si>
    <t>0 0 M652</t>
  </si>
  <si>
    <t>Caractéristiques énergétiques de l' écran solaire en combinaison avec le verre</t>
  </si>
  <si>
    <t xml:space="preserve">Caractéristiques du verre: </t>
  </si>
  <si>
    <t>Caractéristiques de l' écran solaire:</t>
  </si>
  <si>
    <t>Emplacement du screen:</t>
  </si>
  <si>
    <t>Valeur g totale :</t>
  </si>
  <si>
    <t>Information supplémentaire:</t>
  </si>
  <si>
    <t>Français</t>
  </si>
  <si>
    <r>
      <rPr>
        <sz val="11"/>
        <color theme="1"/>
        <rFont val="Symbol"/>
        <family val="1"/>
        <charset val="2"/>
      </rPr>
      <t xml:space="preserve"> t</t>
    </r>
    <r>
      <rPr>
        <vertAlign val="subscript"/>
        <sz val="11"/>
        <color theme="1"/>
        <rFont val="Calibri"/>
        <family val="2"/>
        <scheme val="minor"/>
      </rPr>
      <t>e,B</t>
    </r>
    <r>
      <rPr>
        <sz val="11"/>
        <color theme="1"/>
        <rFont val="Calibri"/>
        <family val="2"/>
        <scheme val="minor"/>
      </rPr>
      <t xml:space="preserve"> = Ts = </t>
    </r>
  </si>
  <si>
    <r>
      <rPr>
        <sz val="11"/>
        <color theme="1"/>
        <rFont val="Symbol"/>
        <family val="1"/>
        <charset val="2"/>
      </rPr>
      <t xml:space="preserve"> r</t>
    </r>
    <r>
      <rPr>
        <vertAlign val="subscript"/>
        <sz val="11"/>
        <color theme="1"/>
        <rFont val="Calibri"/>
        <family val="2"/>
        <scheme val="minor"/>
      </rPr>
      <t>e,B</t>
    </r>
    <r>
      <rPr>
        <sz val="11"/>
        <color theme="1"/>
        <rFont val="Calibri"/>
        <family val="2"/>
        <scheme val="minor"/>
      </rPr>
      <t xml:space="preserve"> = Rs =</t>
    </r>
  </si>
  <si>
    <r>
      <rPr>
        <sz val="11"/>
        <color theme="1"/>
        <rFont val="Symbol"/>
        <family val="1"/>
        <charset val="2"/>
      </rPr>
      <t xml:space="preserve"> a</t>
    </r>
    <r>
      <rPr>
        <vertAlign val="subscript"/>
        <sz val="11"/>
        <color theme="1"/>
        <rFont val="Calibri"/>
        <family val="2"/>
        <scheme val="minor"/>
      </rPr>
      <t>e,B</t>
    </r>
    <r>
      <rPr>
        <sz val="11"/>
        <color theme="1"/>
        <rFont val="Calibri"/>
        <family val="2"/>
        <scheme val="minor"/>
      </rPr>
      <t xml:space="preserve"> = As =</t>
    </r>
  </si>
  <si>
    <t>English</t>
  </si>
  <si>
    <t>Deutch</t>
  </si>
  <si>
    <t>Prjektdaten:</t>
  </si>
  <si>
    <t>Beschreibung:</t>
  </si>
  <si>
    <t>Kenzeichen der Verglasung:</t>
  </si>
  <si>
    <t>Mark:</t>
  </si>
  <si>
    <t>Art:</t>
  </si>
  <si>
    <t>Energetischen Eigenschaften der Sonnenschutz in Kombination mit Glas</t>
  </si>
  <si>
    <t>Eigenschaften der Sonnenschutz:</t>
  </si>
  <si>
    <t>Position Sonnenschutz:</t>
  </si>
  <si>
    <t>Innen Sonnenschutz // Glas</t>
  </si>
  <si>
    <t>Aussen Sonnenschutz // Glas</t>
  </si>
  <si>
    <t>Resultierender Verschattungsfaktor:</t>
  </si>
  <si>
    <t>Reduktionsfaktor:</t>
  </si>
  <si>
    <t>Weitere Infos:</t>
  </si>
  <si>
    <t>Ergebnisse:</t>
  </si>
  <si>
    <t>(2)</t>
  </si>
  <si>
    <t xml:space="preserve">Version: </t>
  </si>
  <si>
    <t>Dieses Berechnungs-Tool dient lediglich zu informativen Zwecken. Renson kann für eventuelle Abweichungen der Berechnung nicht zur Verantwortung gezogen werden;</t>
  </si>
  <si>
    <r>
      <rPr>
        <sz val="11"/>
        <color theme="1"/>
        <rFont val="Symbol"/>
        <family val="1"/>
        <charset val="2"/>
      </rPr>
      <t xml:space="preserve"> r</t>
    </r>
    <r>
      <rPr>
        <vertAlign val="subscript"/>
        <sz val="11"/>
        <color theme="1"/>
        <rFont val="Calibri"/>
        <family val="2"/>
        <scheme val="minor"/>
      </rPr>
      <t>e,B</t>
    </r>
    <r>
      <rPr>
        <vertAlign val="superscript"/>
        <sz val="11"/>
        <color theme="1"/>
        <rFont val="Calibri"/>
        <family val="2"/>
        <scheme val="minor"/>
      </rPr>
      <t xml:space="preserve">corr </t>
    </r>
    <r>
      <rPr>
        <vertAlign val="subscript"/>
        <sz val="11"/>
        <color theme="1"/>
        <rFont val="Calibri"/>
        <family val="2"/>
        <scheme val="minor"/>
      </rPr>
      <t>=</t>
    </r>
  </si>
  <si>
    <r>
      <rPr>
        <sz val="11"/>
        <color theme="1"/>
        <rFont val="Symbol"/>
        <family val="1"/>
        <charset val="2"/>
      </rPr>
      <t xml:space="preserve"> t</t>
    </r>
    <r>
      <rPr>
        <vertAlign val="subscript"/>
        <sz val="11"/>
        <color theme="1"/>
        <rFont val="Calibri"/>
        <family val="2"/>
        <scheme val="minor"/>
      </rPr>
      <t>e,B</t>
    </r>
    <r>
      <rPr>
        <vertAlign val="superscript"/>
        <sz val="11"/>
        <color theme="1"/>
        <rFont val="Calibri"/>
        <family val="2"/>
        <scheme val="minor"/>
      </rPr>
      <t>corr</t>
    </r>
    <r>
      <rPr>
        <vertAlign val="subscript"/>
        <sz val="11"/>
        <color theme="1"/>
        <rFont val="Calibri"/>
        <family val="2"/>
        <scheme val="minor"/>
      </rPr>
      <t xml:space="preserve"> =</t>
    </r>
  </si>
  <si>
    <r>
      <rPr>
        <sz val="11"/>
        <color theme="1"/>
        <rFont val="Symbol"/>
        <family val="1"/>
        <charset val="2"/>
      </rPr>
      <t xml:space="preserve"> r</t>
    </r>
    <r>
      <rPr>
        <vertAlign val="subscript"/>
        <sz val="11"/>
        <color theme="1"/>
        <rFont val="Calibri"/>
        <family val="2"/>
        <scheme val="minor"/>
      </rPr>
      <t>e,B</t>
    </r>
  </si>
  <si>
    <r>
      <rPr>
        <sz val="11"/>
        <color theme="1"/>
        <rFont val="Symbol"/>
        <family val="1"/>
        <charset val="2"/>
      </rPr>
      <t xml:space="preserve"> t</t>
    </r>
    <r>
      <rPr>
        <vertAlign val="subscript"/>
        <sz val="11"/>
        <color theme="1"/>
        <rFont val="Calibri"/>
        <family val="2"/>
        <scheme val="minor"/>
      </rPr>
      <t>e,B</t>
    </r>
  </si>
  <si>
    <t>Þ</t>
  </si>
  <si>
    <t>Nome:</t>
  </si>
  <si>
    <t>Descrizione:</t>
  </si>
  <si>
    <t>Indirizzo:</t>
  </si>
  <si>
    <t>Marca:</t>
  </si>
  <si>
    <t>Genere:</t>
  </si>
  <si>
    <t>Coloré:</t>
  </si>
  <si>
    <t xml:space="preserve">
fattore di riduzione:</t>
  </si>
  <si>
    <t>bianco</t>
  </si>
  <si>
    <t>nero</t>
  </si>
  <si>
    <t>Lo strumento pertinente è solo a scopo informativo. Renson non può quindi essere ritenuta responsabile per eventuali inesattezze nei calcoli;</t>
  </si>
  <si>
    <t>Metodi di calcolo basati su EN14501.</t>
  </si>
  <si>
    <t>Fattore solare totale:</t>
  </si>
  <si>
    <t>Caratteristiche energetiche Loggia davanti alla vetrata come protezione solare esterna</t>
  </si>
  <si>
    <r>
      <t>Dati del progetto</t>
    </r>
    <r>
      <rPr>
        <b/>
        <i/>
        <sz val="11"/>
        <color theme="1"/>
        <rFont val="Calibri"/>
        <family val="2"/>
        <scheme val="minor"/>
      </rPr>
      <t>:</t>
    </r>
  </si>
  <si>
    <r>
      <t>Caratteristiche del vetro</t>
    </r>
    <r>
      <rPr>
        <b/>
        <i/>
        <sz val="11"/>
        <color theme="1"/>
        <rFont val="Calibri"/>
        <family val="2"/>
        <scheme val="minor"/>
      </rPr>
      <t>:</t>
    </r>
  </si>
  <si>
    <r>
      <t>Caratteristiche lamelle Loggia</t>
    </r>
    <r>
      <rPr>
        <b/>
        <i/>
        <sz val="11"/>
        <color theme="1"/>
        <rFont val="Calibri"/>
        <family val="2"/>
        <scheme val="minor"/>
      </rPr>
      <t>:</t>
    </r>
  </si>
  <si>
    <r>
      <t>Risultati</t>
    </r>
    <r>
      <rPr>
        <b/>
        <i/>
        <sz val="11"/>
        <color theme="1"/>
        <rFont val="Calibri"/>
        <family val="2"/>
        <scheme val="minor"/>
      </rPr>
      <t>:</t>
    </r>
  </si>
  <si>
    <t>colori chiari</t>
  </si>
  <si>
    <t>colori scuri</t>
  </si>
  <si>
    <t>Wit</t>
  </si>
  <si>
    <t>Pastel</t>
  </si>
  <si>
    <t>Donker</t>
  </si>
  <si>
    <t>Zwart</t>
  </si>
  <si>
    <t>Kenmerken van de beglazing:</t>
  </si>
  <si>
    <t>Karakteristieken van het lamellensysteem:</t>
  </si>
  <si>
    <t>Kleur:</t>
  </si>
  <si>
    <t>Resultaten</t>
  </si>
  <si>
    <t>De betreffende tool is louter informatief. Renson kan dan ook niet aansprakelijk worden gesteld voor eventuele onjuistheden in de berekeningen.</t>
  </si>
  <si>
    <t>Berekeningsmethode volgens EN14501.</t>
  </si>
  <si>
    <t>Données de projet:</t>
  </si>
  <si>
    <t>Caractéristiques du vitrage sous-jacent:</t>
  </si>
  <si>
    <t>Caractéristiques du système de lames:</t>
  </si>
  <si>
    <t>Couleur:</t>
  </si>
  <si>
    <t>Blanc</t>
  </si>
  <si>
    <t>Foncé</t>
  </si>
  <si>
    <t>Noir</t>
  </si>
  <si>
    <t xml:space="preserve">Facteur solaire total: </t>
  </si>
  <si>
    <t>Facteur de reduction:</t>
  </si>
  <si>
    <t>L'outil en question est purement informatif.  Renson ne peut pas être tenu pour responsable d'erreurs éventuelles dans les calculs.</t>
  </si>
  <si>
    <t>Méthode de calcul selon EN14501.</t>
  </si>
  <si>
    <t xml:space="preserve">Energetische karakteristieken buitenzonwering met lamellen, voor het raam </t>
  </si>
  <si>
    <t>Rensonsysteem:</t>
  </si>
  <si>
    <t>Système Renson:</t>
  </si>
  <si>
    <t>Caractéristiques énergétiques de la protection solaire extérieure à lamelles, devant la fenêtre</t>
  </si>
  <si>
    <r>
      <rPr>
        <sz val="11"/>
        <color theme="1"/>
        <rFont val="Symbol"/>
        <family val="1"/>
        <charset val="2"/>
      </rPr>
      <t xml:space="preserve"> a</t>
    </r>
    <r>
      <rPr>
        <vertAlign val="subscript"/>
        <sz val="11"/>
        <color theme="1"/>
        <rFont val="Calibri"/>
        <family val="2"/>
        <scheme val="minor"/>
      </rPr>
      <t>e,B</t>
    </r>
    <r>
      <rPr>
        <vertAlign val="superscript"/>
        <sz val="11"/>
        <color theme="1"/>
        <rFont val="Calibri"/>
        <family val="2"/>
        <scheme val="minor"/>
      </rPr>
      <t xml:space="preserve">corr </t>
    </r>
    <r>
      <rPr>
        <vertAlign val="subscript"/>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</si>
</sst>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quot;W/m²K&quot;"/>
    <numFmt numFmtId="166" formatCode="0.0%"/>
  </numFmts>
  <fonts count="22">
    <font>
      <sz val="11"/>
      <color theme="1"/>
      <name val="Calibri"/>
      <family val="2"/>
      <scheme val="minor"/>
    </font>
    <font>
      <b/>
      <sz val="11"/>
      <color theme="1"/>
      <name val="Calibri"/>
      <family val="2"/>
      <scheme val="minor"/>
    </font>
    <font>
      <sz val="10"/>
      <name val="Arial"/>
      <family val="2"/>
    </font>
    <font>
      <sz val="10"/>
      <name val="Arial"/>
      <family val="2"/>
    </font>
    <font>
      <b/>
      <sz val="9"/>
      <color rgb="FF00B050"/>
      <name val="Calibri"/>
      <family val="2"/>
      <scheme val="minor"/>
    </font>
    <font>
      <u/>
      <sz val="22"/>
      <color theme="1"/>
      <name val="Calibri"/>
      <family val="2"/>
      <scheme val="minor"/>
    </font>
    <font>
      <sz val="8"/>
      <color theme="1"/>
      <name val="Calibri"/>
      <family val="2"/>
      <scheme val="minor"/>
    </font>
    <font>
      <i/>
      <sz val="8"/>
      <color theme="1"/>
      <name val="Calibri"/>
      <family val="2"/>
      <scheme val="minor"/>
    </font>
    <font>
      <sz val="14"/>
      <color theme="1"/>
      <name val="Calibri"/>
      <family val="2"/>
      <scheme val="minor"/>
    </font>
    <font>
      <sz val="5"/>
      <color theme="1"/>
      <name val="Calibri"/>
      <family val="2"/>
      <scheme val="minor"/>
    </font>
    <font>
      <sz val="12"/>
      <color theme="1"/>
      <name val="Calibri"/>
      <family val="2"/>
      <scheme val="minor"/>
    </font>
    <font>
      <sz val="11"/>
      <name val="Calibri"/>
      <family val="2"/>
      <scheme val="minor"/>
    </font>
    <font>
      <sz val="11"/>
      <color theme="1"/>
      <name val="Symbol"/>
      <family val="1"/>
      <charset val="2"/>
    </font>
    <font>
      <vertAlign val="subscript"/>
      <sz val="11"/>
      <color theme="1"/>
      <name val="Calibri"/>
      <family val="2"/>
      <scheme val="minor"/>
    </font>
    <font>
      <b/>
      <i/>
      <u/>
      <sz val="11"/>
      <color theme="1"/>
      <name val="Calibri"/>
      <family val="2"/>
      <scheme val="minor"/>
    </font>
    <font>
      <vertAlign val="subscript"/>
      <sz val="11"/>
      <color theme="1"/>
      <name val="Symbol"/>
      <family val="1"/>
      <charset val="2"/>
    </font>
    <font>
      <vertAlign val="subscript"/>
      <sz val="12"/>
      <color theme="1"/>
      <name val="Calibri"/>
      <family val="2"/>
      <scheme val="minor"/>
    </font>
    <font>
      <vertAlign val="superscript"/>
      <sz val="11"/>
      <color theme="1"/>
      <name val="Calibri"/>
      <family val="2"/>
      <scheme val="minor"/>
    </font>
    <font>
      <sz val="11"/>
      <color theme="1"/>
      <name val="Calibri"/>
      <family val="2"/>
      <scheme val="minor"/>
    </font>
    <font>
      <sz val="11"/>
      <color theme="1"/>
      <name val="Calibri"/>
      <family val="1"/>
      <charset val="2"/>
      <scheme val="minor"/>
    </font>
    <font>
      <u/>
      <sz val="20"/>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CFF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2" fillId="0" borderId="0"/>
    <xf numFmtId="9" fontId="3"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0" fontId="2" fillId="0" borderId="0"/>
    <xf numFmtId="0" fontId="2" fillId="0" borderId="0"/>
    <xf numFmtId="9" fontId="18" fillId="0" borderId="0" applyFont="0" applyFill="0" applyBorder="0" applyAlignment="0" applyProtection="0"/>
  </cellStyleXfs>
  <cellXfs count="64">
    <xf numFmtId="0" fontId="0" fillId="0" borderId="0" xfId="0"/>
    <xf numFmtId="0" fontId="0" fillId="0" borderId="1" xfId="0" applyBorder="1"/>
    <xf numFmtId="0" fontId="0" fillId="2" borderId="0" xfId="0" applyFill="1"/>
    <xf numFmtId="0" fontId="1" fillId="0" borderId="1" xfId="0" applyFont="1" applyBorder="1" applyAlignment="1">
      <alignment horizontal="center"/>
    </xf>
    <xf numFmtId="14" fontId="0" fillId="0" borderId="0" xfId="0" applyNumberFormat="1"/>
    <xf numFmtId="0" fontId="1" fillId="2" borderId="1" xfId="0" applyFont="1" applyFill="1" applyBorder="1" applyAlignment="1">
      <alignment horizontal="center"/>
    </xf>
    <xf numFmtId="0" fontId="0" fillId="2" borderId="1" xfId="0" applyFill="1" applyBorder="1"/>
    <xf numFmtId="0" fontId="0" fillId="2" borderId="1" xfId="0" applyFill="1" applyBorder="1" applyAlignment="1">
      <alignment wrapText="1"/>
    </xf>
    <xf numFmtId="0" fontId="4" fillId="0" borderId="0" xfId="0" applyFont="1" applyAlignment="1" applyProtection="1">
      <alignment vertical="center"/>
      <protection hidden="1"/>
    </xf>
    <xf numFmtId="0" fontId="0" fillId="0" borderId="0" xfId="0" applyAlignment="1" applyProtection="1">
      <alignment vertical="center"/>
      <protection hidden="1"/>
    </xf>
    <xf numFmtId="14" fontId="7" fillId="0" borderId="0" xfId="0" applyNumberFormat="1" applyFont="1" applyAlignment="1" applyProtection="1">
      <alignment vertical="center"/>
      <protection hidden="1"/>
    </xf>
    <xf numFmtId="0" fontId="6" fillId="0" borderId="0" xfId="0" applyFont="1" applyAlignment="1" applyProtection="1">
      <alignment vertical="center" wrapText="1"/>
      <protection hidden="1"/>
    </xf>
    <xf numFmtId="2" fontId="0" fillId="0" borderId="0" xfId="0" applyNumberFormat="1" applyAlignment="1" applyProtection="1">
      <alignment horizontal="center" vertical="center"/>
      <protection hidden="1"/>
    </xf>
    <xf numFmtId="0" fontId="0" fillId="0" borderId="2" xfId="0" applyBorder="1" applyAlignment="1" applyProtection="1">
      <alignment vertical="center"/>
      <protection hidden="1"/>
    </xf>
    <xf numFmtId="165" fontId="0" fillId="0" borderId="3" xfId="0" applyNumberFormat="1" applyBorder="1" applyAlignment="1" applyProtection="1">
      <alignment horizontal="center" vertical="center"/>
      <protection hidden="1"/>
    </xf>
    <xf numFmtId="2" fontId="0" fillId="0" borderId="3" xfId="0" applyNumberFormat="1" applyBorder="1" applyAlignment="1" applyProtection="1">
      <alignment vertical="center"/>
      <protection hidden="1"/>
    </xf>
    <xf numFmtId="0" fontId="5" fillId="0" borderId="0" xfId="0" applyFont="1" applyAlignment="1" applyProtection="1">
      <alignment horizontal="center" vertical="center"/>
      <protection hidden="1"/>
    </xf>
    <xf numFmtId="0" fontId="14" fillId="0" borderId="0" xfId="0" applyFont="1" applyAlignment="1" applyProtection="1">
      <alignment vertical="center"/>
      <protection hidden="1"/>
    </xf>
    <xf numFmtId="0" fontId="0" fillId="0" borderId="0" xfId="0" applyAlignment="1" applyProtection="1">
      <alignment horizontal="left" vertical="center" indent="1"/>
      <protection hidden="1"/>
    </xf>
    <xf numFmtId="0" fontId="0" fillId="0" borderId="0" xfId="0" applyAlignment="1" applyProtection="1">
      <alignment horizontal="left" vertical="center" indent="2"/>
      <protection hidden="1"/>
    </xf>
    <xf numFmtId="0" fontId="0" fillId="0" borderId="10" xfId="0"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0" fillId="0" borderId="15" xfId="0" applyBorder="1" applyAlignment="1" applyProtection="1">
      <alignment vertical="center"/>
      <protection hidden="1"/>
    </xf>
    <xf numFmtId="0" fontId="0" fillId="0" borderId="16" xfId="0" applyBorder="1" applyAlignment="1" applyProtection="1">
      <alignment vertical="center"/>
      <protection hidden="1"/>
    </xf>
    <xf numFmtId="0" fontId="0" fillId="0" borderId="17" xfId="0" applyBorder="1" applyAlignment="1" applyProtection="1">
      <alignment vertical="center"/>
      <protection hidden="1"/>
    </xf>
    <xf numFmtId="0" fontId="0" fillId="0" borderId="13" xfId="0" applyBorder="1" applyAlignment="1" applyProtection="1">
      <alignment horizontal="left"/>
      <protection hidden="1"/>
    </xf>
    <xf numFmtId="0" fontId="0" fillId="0" borderId="0" xfId="0" applyProtection="1">
      <protection hidden="1"/>
    </xf>
    <xf numFmtId="0" fontId="6" fillId="0" borderId="0" xfId="0" applyFont="1" applyAlignment="1" applyProtection="1">
      <alignment vertical="center"/>
      <protection hidden="1"/>
    </xf>
    <xf numFmtId="0" fontId="9" fillId="0" borderId="0" xfId="0" applyFont="1" applyAlignment="1" applyProtection="1">
      <alignment vertical="center"/>
      <protection hidden="1"/>
    </xf>
    <xf numFmtId="9" fontId="0" fillId="0" borderId="0" xfId="8" applyFont="1"/>
    <xf numFmtId="0" fontId="0" fillId="0" borderId="0" xfId="0" applyAlignment="1">
      <alignment horizontal="center" vertical="center"/>
    </xf>
    <xf numFmtId="0" fontId="12" fillId="0" borderId="0" xfId="0" applyFont="1" applyAlignment="1">
      <alignment horizontal="center" vertical="center"/>
    </xf>
    <xf numFmtId="0" fontId="17" fillId="0" borderId="0" xfId="0" quotePrefix="1" applyFont="1" applyAlignment="1" applyProtection="1">
      <alignment horizontal="left" vertical="center"/>
      <protection hidden="1"/>
    </xf>
    <xf numFmtId="0" fontId="17" fillId="0" borderId="0" xfId="0" quotePrefix="1" applyFont="1" applyAlignment="1" applyProtection="1">
      <alignment horizontal="left" vertical="top"/>
      <protection hidden="1"/>
    </xf>
    <xf numFmtId="2" fontId="0" fillId="0" borderId="3" xfId="0" applyNumberFormat="1" applyBorder="1" applyAlignment="1" applyProtection="1">
      <alignment horizontal="center" vertical="center"/>
      <protection hidden="1"/>
    </xf>
    <xf numFmtId="0" fontId="19" fillId="0" borderId="0" xfId="0" applyFont="1" applyAlignment="1" applyProtection="1">
      <alignment horizontal="left" vertical="center" indent="1"/>
      <protection hidden="1"/>
    </xf>
    <xf numFmtId="166" fontId="0" fillId="0" borderId="0" xfId="0" applyNumberFormat="1" applyAlignment="1" applyProtection="1">
      <alignment vertical="center"/>
      <protection hidden="1"/>
    </xf>
    <xf numFmtId="0" fontId="19" fillId="0" borderId="0" xfId="0" applyFont="1" applyAlignment="1" applyProtection="1">
      <alignment horizontal="right" vertical="center" indent="1"/>
      <protection hidden="1"/>
    </xf>
    <xf numFmtId="0" fontId="12" fillId="0" borderId="0" xfId="0" applyFont="1" applyAlignment="1" applyProtection="1">
      <alignment vertical="center"/>
      <protection hidden="1"/>
    </xf>
    <xf numFmtId="0" fontId="8" fillId="0" borderId="0" xfId="0" applyFont="1" applyAlignment="1">
      <alignment horizontal="center" vertical="center"/>
    </xf>
    <xf numFmtId="0" fontId="0" fillId="3" borderId="7"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1" fillId="3" borderId="4" xfId="0" applyFont="1" applyFill="1" applyBorder="1" applyAlignment="1" applyProtection="1">
      <alignment horizontal="center" vertical="center"/>
      <protection hidden="1"/>
    </xf>
    <xf numFmtId="0" fontId="1" fillId="3" borderId="5" xfId="0" applyFont="1" applyFill="1" applyBorder="1" applyAlignment="1" applyProtection="1">
      <alignment horizontal="center" vertical="center"/>
      <protection hidden="1"/>
    </xf>
    <xf numFmtId="0" fontId="1" fillId="3" borderId="6" xfId="0" applyFont="1" applyFill="1" applyBorder="1" applyAlignment="1" applyProtection="1">
      <alignment horizontal="center" vertical="center"/>
      <protection hidden="1"/>
    </xf>
    <xf numFmtId="0" fontId="20" fillId="0" borderId="0" xfId="0" applyFont="1" applyAlignment="1" applyProtection="1">
      <alignment horizontal="center" vertical="center" wrapText="1" shrinkToFit="1"/>
      <protection hidden="1"/>
    </xf>
    <xf numFmtId="14" fontId="11" fillId="0" borderId="0" xfId="0" applyNumberFormat="1" applyFont="1" applyAlignment="1" applyProtection="1">
      <alignment horizontal="right" vertical="center"/>
      <protection hidden="1"/>
    </xf>
    <xf numFmtId="2" fontId="0" fillId="3" borderId="7" xfId="0" applyNumberFormat="1" applyFill="1" applyBorder="1" applyAlignment="1" applyProtection="1">
      <alignment horizontal="center" vertical="center"/>
      <protection locked="0"/>
    </xf>
    <xf numFmtId="2" fontId="0" fillId="3" borderId="9" xfId="0" applyNumberForma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6" fillId="0" borderId="0" xfId="0" applyFont="1" applyAlignment="1" applyProtection="1">
      <alignment horizontal="left" vertical="top" wrapText="1"/>
      <protection hidden="1"/>
    </xf>
    <xf numFmtId="0" fontId="10" fillId="0" borderId="0" xfId="0" applyFont="1" applyAlignment="1" applyProtection="1">
      <alignment horizontal="center" vertical="top"/>
      <protection hidden="1"/>
    </xf>
    <xf numFmtId="166" fontId="0" fillId="0" borderId="2" xfId="8" applyNumberFormat="1" applyFont="1" applyFill="1" applyBorder="1" applyAlignment="1" applyProtection="1">
      <alignment horizontal="right" vertical="center" indent="1"/>
      <protection hidden="1"/>
    </xf>
    <xf numFmtId="166" fontId="0" fillId="0" borderId="18" xfId="8" applyNumberFormat="1" applyFont="1" applyFill="1" applyBorder="1" applyAlignment="1" applyProtection="1">
      <alignment horizontal="right" vertical="center" indent="1"/>
      <protection hidden="1"/>
    </xf>
    <xf numFmtId="166" fontId="0" fillId="0" borderId="3" xfId="8" applyNumberFormat="1" applyFont="1" applyFill="1" applyBorder="1" applyAlignment="1" applyProtection="1">
      <alignment horizontal="right" vertical="center" indent="1"/>
      <protection hidden="1"/>
    </xf>
    <xf numFmtId="166" fontId="11" fillId="2" borderId="2" xfId="8" applyNumberFormat="1" applyFont="1" applyFill="1" applyBorder="1" applyAlignment="1" applyProtection="1">
      <alignment horizontal="right" vertical="center" indent="1"/>
      <protection hidden="1"/>
    </xf>
    <xf numFmtId="166" fontId="11" fillId="2" borderId="18" xfId="8" applyNumberFormat="1" applyFont="1" applyFill="1" applyBorder="1" applyAlignment="1" applyProtection="1">
      <alignment horizontal="right" vertical="center" indent="1"/>
      <protection hidden="1"/>
    </xf>
    <xf numFmtId="166" fontId="11" fillId="2" borderId="3" xfId="8" applyNumberFormat="1" applyFont="1" applyFill="1" applyBorder="1" applyAlignment="1" applyProtection="1">
      <alignment horizontal="right" vertical="center" indent="1"/>
      <protection hidden="1"/>
    </xf>
    <xf numFmtId="164" fontId="1" fillId="0" borderId="0" xfId="0" applyNumberFormat="1" applyFont="1" applyAlignment="1" applyProtection="1">
      <alignment horizontal="center"/>
      <protection hidden="1"/>
    </xf>
    <xf numFmtId="164" fontId="1" fillId="0" borderId="14" xfId="0" applyNumberFormat="1" applyFont="1" applyBorder="1" applyAlignment="1" applyProtection="1">
      <alignment horizontal="center"/>
      <protection hidden="1"/>
    </xf>
  </cellXfs>
  <cellStyles count="9">
    <cellStyle name="Procent" xfId="8" builtinId="5"/>
    <cellStyle name="Procent 2" xfId="2" xr:uid="{00000000-0005-0000-0000-000001000000}"/>
    <cellStyle name="Procent 2 2" xfId="5" xr:uid="{00000000-0005-0000-0000-000002000000}"/>
    <cellStyle name="Standaard" xfId="0" builtinId="0"/>
    <cellStyle name="Standaard 2" xfId="1" xr:uid="{00000000-0005-0000-0000-000004000000}"/>
    <cellStyle name="Standaard 2 2" xfId="4" xr:uid="{00000000-0005-0000-0000-000005000000}"/>
    <cellStyle name="Standaard 2 2 2" xfId="6" xr:uid="{00000000-0005-0000-0000-000006000000}"/>
    <cellStyle name="Standaard 3" xfId="3" xr:uid="{00000000-0005-0000-0000-000007000000}"/>
    <cellStyle name="Standaard 3 2" xfId="7" xr:uid="{00000000-0005-0000-0000-000008000000}"/>
  </cellStyles>
  <dxfs count="18">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rgb="FFFF000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rgb="FFFF000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rgb="FFFF0000"/>
      </font>
    </dxf>
  </dxfs>
  <tableStyles count="0" defaultTableStyle="TableStyleMedium2" defaultPivotStyle="PivotStyleMedium9"/>
  <colors>
    <mruColors>
      <color rgb="FFCCFF99"/>
      <color rgb="FFFFFFCC"/>
      <color rgb="FFFFCC99"/>
      <color rgb="FFFF9966"/>
      <color rgb="FFFF9999"/>
      <color rgb="FF0096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34</xdr:col>
      <xdr:colOff>0</xdr:colOff>
      <xdr:row>1</xdr:row>
      <xdr:rowOff>846838</xdr:rowOff>
    </xdr:to>
    <xdr:pic>
      <xdr:nvPicPr>
        <xdr:cNvPr id="2" name="Afbeelding 1">
          <a:extLst>
            <a:ext uri="{FF2B5EF4-FFF2-40B4-BE49-F238E27FC236}">
              <a16:creationId xmlns:a16="http://schemas.microsoft.com/office/drawing/2014/main" id="{15423060-15A2-4F65-B9C8-74890B8BFE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00850" cy="8500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34</xdr:col>
      <xdr:colOff>0</xdr:colOff>
      <xdr:row>1</xdr:row>
      <xdr:rowOff>846838</xdr:rowOff>
    </xdr:to>
    <xdr:pic>
      <xdr:nvPicPr>
        <xdr:cNvPr id="2" name="Afbeelding 1">
          <a:extLst>
            <a:ext uri="{FF2B5EF4-FFF2-40B4-BE49-F238E27FC236}">
              <a16:creationId xmlns:a16="http://schemas.microsoft.com/office/drawing/2014/main" id="{062AF675-7569-4101-82D8-6F6E869512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00850" cy="8500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34</xdr:col>
      <xdr:colOff>0</xdr:colOff>
      <xdr:row>1</xdr:row>
      <xdr:rowOff>850013</xdr:rowOff>
    </xdr:to>
    <xdr:pic>
      <xdr:nvPicPr>
        <xdr:cNvPr id="2" name="Afbeelding 1">
          <a:extLst>
            <a:ext uri="{FF2B5EF4-FFF2-40B4-BE49-F238E27FC236}">
              <a16:creationId xmlns:a16="http://schemas.microsoft.com/office/drawing/2014/main" id="{69312AD8-4B13-48D5-ABCA-8849B04C1A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800850" cy="8500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15</xdr:col>
      <xdr:colOff>123825</xdr:colOff>
      <xdr:row>15</xdr:row>
      <xdr:rowOff>166687</xdr:rowOff>
    </xdr:from>
    <xdr:ext cx="65" cy="172227"/>
    <xdr:sp macro="" textlink="">
      <xdr:nvSpPr>
        <xdr:cNvPr id="2" name="Tekstvak 1">
          <a:extLst>
            <a:ext uri="{FF2B5EF4-FFF2-40B4-BE49-F238E27FC236}">
              <a16:creationId xmlns:a16="http://schemas.microsoft.com/office/drawing/2014/main" id="{00000000-0008-0000-0400-000002000000}"/>
            </a:ext>
          </a:extLst>
        </xdr:cNvPr>
        <xdr:cNvSpPr txBox="1"/>
      </xdr:nvSpPr>
      <xdr:spPr>
        <a:xfrm>
          <a:off x="7439025" y="30241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nl-BE"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germ/Downloads/Renson%20Grille%20&amp;%20Louvres%20v8.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erm/Downloads/Rekenblad%20Roosters_1403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erm/Downloads/Intern%20rekenblad%20roosters_12112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erm/Downloads/Rekenblad%20Roosters%20(niet%20EPB-conform)_12052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8.%20Persoonlijke%20info/Stijn/PROJECTEN-TAKEN-WERKGROEPEN/REKENBLADEN%20SCREENS/111202/Invulformulier_Renson_Kestelyn_20100319_laatste%20versi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nson\OUDE%20RELEASES\Rekenblad%20Roosters%20(niet%20EPB-conform)_120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osters"/>
      <sheetName val="keuzelijst"/>
      <sheetName val="eigenschappen"/>
      <sheetName val="RENSON"/>
      <sheetName val="manual"/>
      <sheetName val="translation"/>
    </sheetNames>
    <sheetDataSet>
      <sheetData sheetId="0" refreshError="1"/>
      <sheetData sheetId="1">
        <row r="373">
          <cell r="E373">
            <v>0</v>
          </cell>
          <cell r="F373">
            <v>0</v>
          </cell>
          <cell r="G373">
            <v>0</v>
          </cell>
        </row>
        <row r="1875">
          <cell r="C1875">
            <v>381</v>
          </cell>
          <cell r="D1875">
            <v>381</v>
          </cell>
          <cell r="E1875">
            <v>381</v>
          </cell>
          <cell r="F1875">
            <v>381</v>
          </cell>
          <cell r="G1875">
            <v>381</v>
          </cell>
          <cell r="H1875">
            <v>381</v>
          </cell>
          <cell r="I1875">
            <v>381</v>
          </cell>
        </row>
        <row r="1876">
          <cell r="C1876">
            <v>382</v>
          </cell>
          <cell r="D1876">
            <v>382</v>
          </cell>
          <cell r="E1876">
            <v>382</v>
          </cell>
          <cell r="F1876">
            <v>382</v>
          </cell>
          <cell r="G1876">
            <v>382</v>
          </cell>
          <cell r="H1876">
            <v>382</v>
          </cell>
          <cell r="I1876">
            <v>382</v>
          </cell>
        </row>
        <row r="1877">
          <cell r="C1877">
            <v>394</v>
          </cell>
          <cell r="D1877">
            <v>394</v>
          </cell>
          <cell r="E1877">
            <v>394</v>
          </cell>
          <cell r="F1877">
            <v>394</v>
          </cell>
          <cell r="G1877">
            <v>394</v>
          </cell>
          <cell r="H1877">
            <v>394</v>
          </cell>
          <cell r="I1877">
            <v>394</v>
          </cell>
        </row>
        <row r="1878">
          <cell r="C1878">
            <v>411</v>
          </cell>
          <cell r="D1878">
            <v>411</v>
          </cell>
          <cell r="E1878">
            <v>411</v>
          </cell>
          <cell r="F1878">
            <v>411</v>
          </cell>
          <cell r="G1878">
            <v>411</v>
          </cell>
          <cell r="H1878">
            <v>411</v>
          </cell>
          <cell r="I1878">
            <v>411</v>
          </cell>
        </row>
        <row r="1879">
          <cell r="C1879">
            <v>412</v>
          </cell>
          <cell r="D1879">
            <v>412</v>
          </cell>
          <cell r="E1879">
            <v>412</v>
          </cell>
          <cell r="F1879">
            <v>412</v>
          </cell>
          <cell r="G1879">
            <v>412</v>
          </cell>
          <cell r="H1879">
            <v>412</v>
          </cell>
          <cell r="I1879">
            <v>412</v>
          </cell>
        </row>
        <row r="1880">
          <cell r="C1880">
            <v>414</v>
          </cell>
          <cell r="D1880">
            <v>414</v>
          </cell>
          <cell r="E1880">
            <v>414</v>
          </cell>
          <cell r="F1880">
            <v>414</v>
          </cell>
          <cell r="G1880">
            <v>414</v>
          </cell>
          <cell r="H1880">
            <v>414</v>
          </cell>
          <cell r="I1880">
            <v>414</v>
          </cell>
        </row>
        <row r="1881">
          <cell r="C1881">
            <v>415</v>
          </cell>
          <cell r="D1881">
            <v>415</v>
          </cell>
          <cell r="E1881">
            <v>415</v>
          </cell>
          <cell r="F1881">
            <v>415</v>
          </cell>
          <cell r="G1881">
            <v>415</v>
          </cell>
          <cell r="H1881">
            <v>415</v>
          </cell>
          <cell r="I1881">
            <v>415</v>
          </cell>
        </row>
        <row r="1882">
          <cell r="C1882">
            <v>421</v>
          </cell>
          <cell r="D1882">
            <v>421</v>
          </cell>
          <cell r="E1882">
            <v>421</v>
          </cell>
          <cell r="F1882">
            <v>421</v>
          </cell>
          <cell r="G1882">
            <v>421</v>
          </cell>
          <cell r="H1882">
            <v>421</v>
          </cell>
          <cell r="I1882">
            <v>421</v>
          </cell>
        </row>
        <row r="1883">
          <cell r="C1883">
            <v>422</v>
          </cell>
          <cell r="D1883">
            <v>422</v>
          </cell>
          <cell r="E1883">
            <v>422</v>
          </cell>
          <cell r="F1883">
            <v>422</v>
          </cell>
          <cell r="G1883">
            <v>422</v>
          </cell>
          <cell r="H1883">
            <v>422</v>
          </cell>
          <cell r="I1883">
            <v>422</v>
          </cell>
        </row>
        <row r="1884">
          <cell r="C1884">
            <v>424</v>
          </cell>
          <cell r="D1884">
            <v>424</v>
          </cell>
          <cell r="E1884">
            <v>424</v>
          </cell>
          <cell r="F1884">
            <v>424</v>
          </cell>
          <cell r="G1884">
            <v>424</v>
          </cell>
          <cell r="H1884">
            <v>424</v>
          </cell>
          <cell r="I1884">
            <v>424</v>
          </cell>
        </row>
        <row r="1885">
          <cell r="C1885">
            <v>425</v>
          </cell>
          <cell r="D1885">
            <v>425</v>
          </cell>
          <cell r="E1885">
            <v>425</v>
          </cell>
          <cell r="F1885">
            <v>425</v>
          </cell>
          <cell r="G1885">
            <v>425</v>
          </cell>
          <cell r="H1885">
            <v>425</v>
          </cell>
          <cell r="I1885">
            <v>425</v>
          </cell>
        </row>
        <row r="1886">
          <cell r="C1886">
            <v>428</v>
          </cell>
          <cell r="D1886">
            <v>428</v>
          </cell>
          <cell r="E1886">
            <v>428</v>
          </cell>
          <cell r="F1886">
            <v>428</v>
          </cell>
          <cell r="G1886">
            <v>428</v>
          </cell>
          <cell r="H1886">
            <v>428</v>
          </cell>
          <cell r="I1886">
            <v>428</v>
          </cell>
        </row>
        <row r="1887">
          <cell r="C1887">
            <v>431</v>
          </cell>
          <cell r="D1887">
            <v>431</v>
          </cell>
          <cell r="E1887">
            <v>431</v>
          </cell>
          <cell r="F1887">
            <v>431</v>
          </cell>
          <cell r="G1887">
            <v>431</v>
          </cell>
          <cell r="H1887">
            <v>431</v>
          </cell>
          <cell r="I1887">
            <v>431</v>
          </cell>
        </row>
        <row r="1888">
          <cell r="C1888">
            <v>432</v>
          </cell>
          <cell r="D1888">
            <v>432</v>
          </cell>
          <cell r="E1888">
            <v>432</v>
          </cell>
          <cell r="F1888">
            <v>432</v>
          </cell>
          <cell r="G1888">
            <v>432</v>
          </cell>
          <cell r="H1888">
            <v>432</v>
          </cell>
          <cell r="I1888">
            <v>432</v>
          </cell>
        </row>
        <row r="1889">
          <cell r="C1889">
            <v>433</v>
          </cell>
          <cell r="D1889">
            <v>433</v>
          </cell>
          <cell r="E1889">
            <v>433</v>
          </cell>
          <cell r="F1889">
            <v>433</v>
          </cell>
          <cell r="G1889">
            <v>433</v>
          </cell>
          <cell r="H1889">
            <v>433</v>
          </cell>
          <cell r="I1889">
            <v>433</v>
          </cell>
        </row>
        <row r="1890">
          <cell r="C1890">
            <v>435</v>
          </cell>
          <cell r="D1890">
            <v>435</v>
          </cell>
          <cell r="E1890">
            <v>435</v>
          </cell>
          <cell r="F1890">
            <v>435</v>
          </cell>
          <cell r="G1890">
            <v>435</v>
          </cell>
          <cell r="H1890">
            <v>435</v>
          </cell>
          <cell r="I1890">
            <v>435</v>
          </cell>
        </row>
        <row r="1891">
          <cell r="C1891"/>
          <cell r="D1891"/>
          <cell r="E1891">
            <v>436</v>
          </cell>
          <cell r="F1891">
            <v>436</v>
          </cell>
          <cell r="G1891">
            <v>436</v>
          </cell>
          <cell r="H1891">
            <v>436</v>
          </cell>
          <cell r="I1891">
            <v>436</v>
          </cell>
        </row>
        <row r="1892">
          <cell r="C1892"/>
          <cell r="D1892"/>
          <cell r="E1892">
            <v>437</v>
          </cell>
          <cell r="F1892"/>
          <cell r="G1892">
            <v>437</v>
          </cell>
          <cell r="H1892">
            <v>437</v>
          </cell>
          <cell r="I1892">
            <v>437</v>
          </cell>
        </row>
        <row r="1893">
          <cell r="C1893"/>
          <cell r="D1893"/>
          <cell r="E1893">
            <v>439</v>
          </cell>
          <cell r="F1893"/>
          <cell r="G1893"/>
          <cell r="H1893"/>
          <cell r="I1893"/>
        </row>
        <row r="1894">
          <cell r="C1894">
            <v>441</v>
          </cell>
          <cell r="D1894">
            <v>441</v>
          </cell>
          <cell r="E1894">
            <v>441</v>
          </cell>
          <cell r="F1894">
            <v>441</v>
          </cell>
          <cell r="G1894">
            <v>441</v>
          </cell>
          <cell r="H1894">
            <v>441</v>
          </cell>
          <cell r="I1894">
            <v>441</v>
          </cell>
        </row>
        <row r="1895">
          <cell r="C1895">
            <v>442</v>
          </cell>
          <cell r="D1895">
            <v>442</v>
          </cell>
          <cell r="E1895">
            <v>442</v>
          </cell>
          <cell r="F1895">
            <v>442</v>
          </cell>
          <cell r="G1895">
            <v>442</v>
          </cell>
          <cell r="H1895">
            <v>442</v>
          </cell>
          <cell r="I1895">
            <v>442</v>
          </cell>
        </row>
        <row r="1896">
          <cell r="C1896">
            <v>451</v>
          </cell>
          <cell r="D1896">
            <v>451</v>
          </cell>
          <cell r="E1896">
            <v>451</v>
          </cell>
          <cell r="F1896">
            <v>451</v>
          </cell>
          <cell r="G1896">
            <v>451</v>
          </cell>
          <cell r="H1896">
            <v>451</v>
          </cell>
          <cell r="I1896">
            <v>451</v>
          </cell>
        </row>
        <row r="1897">
          <cell r="C1897">
            <v>452</v>
          </cell>
          <cell r="D1897">
            <v>452</v>
          </cell>
          <cell r="E1897">
            <v>452</v>
          </cell>
          <cell r="F1897">
            <v>452</v>
          </cell>
          <cell r="G1897">
            <v>452</v>
          </cell>
          <cell r="H1897">
            <v>452</v>
          </cell>
          <cell r="I1897">
            <v>452</v>
          </cell>
        </row>
        <row r="1898">
          <cell r="C1898">
            <v>453</v>
          </cell>
          <cell r="D1898">
            <v>453</v>
          </cell>
          <cell r="E1898">
            <v>453</v>
          </cell>
          <cell r="F1898">
            <v>453</v>
          </cell>
          <cell r="G1898">
            <v>453</v>
          </cell>
          <cell r="H1898">
            <v>453</v>
          </cell>
          <cell r="I1898">
            <v>453</v>
          </cell>
        </row>
        <row r="1899">
          <cell r="C1899">
            <v>461</v>
          </cell>
          <cell r="D1899">
            <v>461</v>
          </cell>
          <cell r="E1899">
            <v>461</v>
          </cell>
          <cell r="F1899">
            <v>461</v>
          </cell>
          <cell r="G1899">
            <v>461</v>
          </cell>
          <cell r="H1899">
            <v>461</v>
          </cell>
          <cell r="I1899">
            <v>461</v>
          </cell>
        </row>
        <row r="1900">
          <cell r="C1900">
            <v>480</v>
          </cell>
          <cell r="D1900">
            <v>480</v>
          </cell>
          <cell r="E1900">
            <v>480</v>
          </cell>
          <cell r="F1900">
            <v>480</v>
          </cell>
          <cell r="G1900">
            <v>480</v>
          </cell>
          <cell r="H1900">
            <v>480</v>
          </cell>
          <cell r="I1900">
            <v>480</v>
          </cell>
        </row>
        <row r="1901">
          <cell r="C1901">
            <v>481</v>
          </cell>
          <cell r="D1901">
            <v>481</v>
          </cell>
          <cell r="E1901">
            <v>481</v>
          </cell>
          <cell r="F1901">
            <v>481</v>
          </cell>
          <cell r="G1901">
            <v>481</v>
          </cell>
          <cell r="H1901">
            <v>481</v>
          </cell>
          <cell r="I1901">
            <v>481</v>
          </cell>
        </row>
        <row r="1902">
          <cell r="C1902">
            <v>483</v>
          </cell>
          <cell r="D1902">
            <v>483</v>
          </cell>
          <cell r="E1902">
            <v>483</v>
          </cell>
          <cell r="F1902">
            <v>483</v>
          </cell>
          <cell r="G1902">
            <v>483</v>
          </cell>
          <cell r="H1902">
            <v>483</v>
          </cell>
          <cell r="I1902">
            <v>483</v>
          </cell>
        </row>
        <row r="1903">
          <cell r="C1903">
            <v>484</v>
          </cell>
          <cell r="D1903">
            <v>484</v>
          </cell>
          <cell r="E1903">
            <v>484</v>
          </cell>
          <cell r="F1903">
            <v>484</v>
          </cell>
          <cell r="G1903">
            <v>484</v>
          </cell>
          <cell r="H1903">
            <v>484</v>
          </cell>
          <cell r="I1903">
            <v>484</v>
          </cell>
        </row>
        <row r="1904">
          <cell r="C1904">
            <v>491</v>
          </cell>
          <cell r="D1904">
            <v>491</v>
          </cell>
          <cell r="E1904">
            <v>491</v>
          </cell>
          <cell r="F1904">
            <v>491</v>
          </cell>
          <cell r="G1904">
            <v>491</v>
          </cell>
          <cell r="H1904">
            <v>491</v>
          </cell>
          <cell r="I1904">
            <v>491</v>
          </cell>
        </row>
        <row r="1905">
          <cell r="C1905">
            <v>494</v>
          </cell>
          <cell r="D1905">
            <v>494</v>
          </cell>
          <cell r="E1905">
            <v>494</v>
          </cell>
          <cell r="F1905">
            <v>494</v>
          </cell>
          <cell r="G1905">
            <v>494</v>
          </cell>
          <cell r="H1905">
            <v>494</v>
          </cell>
          <cell r="I1905">
            <v>494</v>
          </cell>
        </row>
        <row r="1906">
          <cell r="C1906">
            <v>511</v>
          </cell>
          <cell r="D1906">
            <v>511</v>
          </cell>
          <cell r="E1906">
            <v>511</v>
          </cell>
          <cell r="F1906">
            <v>511</v>
          </cell>
          <cell r="G1906">
            <v>511</v>
          </cell>
          <cell r="H1906">
            <v>511</v>
          </cell>
          <cell r="I1906">
            <v>511</v>
          </cell>
        </row>
        <row r="1907">
          <cell r="C1907">
            <v>521</v>
          </cell>
          <cell r="D1907">
            <v>521</v>
          </cell>
          <cell r="E1907">
            <v>521</v>
          </cell>
          <cell r="F1907">
            <v>521</v>
          </cell>
          <cell r="G1907">
            <v>521</v>
          </cell>
          <cell r="H1907">
            <v>521</v>
          </cell>
          <cell r="I1907">
            <v>521</v>
          </cell>
        </row>
        <row r="1908">
          <cell r="C1908">
            <v>621</v>
          </cell>
          <cell r="D1908">
            <v>621</v>
          </cell>
          <cell r="E1908">
            <v>621</v>
          </cell>
          <cell r="F1908">
            <v>621</v>
          </cell>
          <cell r="G1908">
            <v>621</v>
          </cell>
          <cell r="H1908">
            <v>621</v>
          </cell>
          <cell r="I1908">
            <v>621</v>
          </cell>
        </row>
        <row r="1909">
          <cell r="C1909">
            <v>4032</v>
          </cell>
          <cell r="D1909">
            <v>4032</v>
          </cell>
          <cell r="E1909">
            <v>4032</v>
          </cell>
          <cell r="F1909">
            <v>4032</v>
          </cell>
          <cell r="G1909">
            <v>4032</v>
          </cell>
          <cell r="H1909">
            <v>4032</v>
          </cell>
          <cell r="I1909">
            <v>4032</v>
          </cell>
        </row>
        <row r="1910">
          <cell r="C1910" t="str">
            <v>311/1</v>
          </cell>
          <cell r="D1910" t="str">
            <v>311/1</v>
          </cell>
          <cell r="E1910" t="str">
            <v>311/1</v>
          </cell>
          <cell r="F1910" t="str">
            <v>311/1</v>
          </cell>
          <cell r="G1910" t="str">
            <v>311/1</v>
          </cell>
          <cell r="H1910" t="str">
            <v>311/1</v>
          </cell>
          <cell r="I1910" t="str">
            <v>311/1</v>
          </cell>
        </row>
        <row r="1911">
          <cell r="C1911" t="str">
            <v>311/2</v>
          </cell>
          <cell r="D1911" t="str">
            <v>311/2</v>
          </cell>
          <cell r="E1911" t="str">
            <v>311/2</v>
          </cell>
          <cell r="F1911" t="str">
            <v>311/2</v>
          </cell>
          <cell r="G1911" t="str">
            <v>311/2</v>
          </cell>
          <cell r="H1911" t="str">
            <v>311/2</v>
          </cell>
          <cell r="I1911" t="str">
            <v>311/2</v>
          </cell>
        </row>
        <row r="1912">
          <cell r="C1912" t="str">
            <v>311/3</v>
          </cell>
          <cell r="D1912" t="str">
            <v>311/3</v>
          </cell>
          <cell r="E1912" t="str">
            <v>311/3</v>
          </cell>
          <cell r="F1912" t="str">
            <v>311/3</v>
          </cell>
          <cell r="G1912" t="str">
            <v>311/3</v>
          </cell>
          <cell r="H1912" t="str">
            <v>311/3</v>
          </cell>
          <cell r="I1912" t="str">
            <v>311/3</v>
          </cell>
        </row>
        <row r="1913">
          <cell r="C1913" t="str">
            <v>327/2</v>
          </cell>
          <cell r="D1913" t="str">
            <v>327/2</v>
          </cell>
          <cell r="E1913" t="str">
            <v>327/2</v>
          </cell>
          <cell r="F1913" t="str">
            <v>327/2</v>
          </cell>
          <cell r="G1913" t="str">
            <v>327/2</v>
          </cell>
          <cell r="H1913" t="str">
            <v>327/2</v>
          </cell>
          <cell r="I1913" t="str">
            <v>327/2</v>
          </cell>
        </row>
        <row r="1914">
          <cell r="C1914" t="str">
            <v>371/1</v>
          </cell>
          <cell r="D1914" t="str">
            <v>371/1</v>
          </cell>
          <cell r="E1914" t="str">
            <v>371/1</v>
          </cell>
          <cell r="F1914" t="str">
            <v>371/1</v>
          </cell>
          <cell r="G1914" t="str">
            <v>371/1</v>
          </cell>
          <cell r="H1914" t="str">
            <v>371/1</v>
          </cell>
          <cell r="I1914" t="str">
            <v>371/1</v>
          </cell>
        </row>
        <row r="1915">
          <cell r="C1915" t="str">
            <v>371/3</v>
          </cell>
          <cell r="D1915" t="str">
            <v>371/3</v>
          </cell>
          <cell r="E1915" t="str">
            <v>371/3</v>
          </cell>
          <cell r="F1915" t="str">
            <v>371/3</v>
          </cell>
          <cell r="G1915" t="str">
            <v>371/3</v>
          </cell>
          <cell r="H1915" t="str">
            <v>371/3</v>
          </cell>
          <cell r="I1915" t="str">
            <v>371/3</v>
          </cell>
        </row>
        <row r="1916">
          <cell r="C1916" t="str">
            <v>392/2</v>
          </cell>
          <cell r="D1916" t="str">
            <v>392/2</v>
          </cell>
          <cell r="E1916" t="str">
            <v>392/2</v>
          </cell>
          <cell r="F1916" t="str">
            <v>392/2</v>
          </cell>
          <cell r="G1916" t="str">
            <v>392/2</v>
          </cell>
          <cell r="H1916" t="str">
            <v>392/2</v>
          </cell>
          <cell r="I1916" t="str">
            <v>392/2</v>
          </cell>
        </row>
        <row r="1917">
          <cell r="C1917" t="str">
            <v>392/3</v>
          </cell>
          <cell r="D1917" t="str">
            <v>392/3</v>
          </cell>
          <cell r="E1917" t="str">
            <v>392/3</v>
          </cell>
          <cell r="F1917" t="str">
            <v>392/3</v>
          </cell>
          <cell r="G1917" t="str">
            <v>392/3</v>
          </cell>
          <cell r="H1917" t="str">
            <v>392/3</v>
          </cell>
          <cell r="I1917" t="str">
            <v>392/3</v>
          </cell>
        </row>
        <row r="1918">
          <cell r="C1918" t="str">
            <v>393/1</v>
          </cell>
          <cell r="D1918" t="str">
            <v>393/1</v>
          </cell>
          <cell r="E1918" t="str">
            <v>393/1</v>
          </cell>
          <cell r="F1918" t="str">
            <v>393/1</v>
          </cell>
          <cell r="G1918" t="str">
            <v>393/1</v>
          </cell>
          <cell r="H1918" t="str">
            <v>393/1</v>
          </cell>
          <cell r="I1918" t="str">
            <v>393/1</v>
          </cell>
        </row>
        <row r="1919">
          <cell r="C1919" t="str">
            <v>393/2</v>
          </cell>
          <cell r="D1919" t="str">
            <v>393/2</v>
          </cell>
          <cell r="E1919" t="str">
            <v>393/2</v>
          </cell>
          <cell r="F1919" t="str">
            <v>393/2</v>
          </cell>
          <cell r="G1919" t="str">
            <v>393/2</v>
          </cell>
          <cell r="H1919" t="str">
            <v>393/2</v>
          </cell>
          <cell r="I1919" t="str">
            <v>393/2</v>
          </cell>
        </row>
        <row r="1920">
          <cell r="C1920" t="str">
            <v>393/3</v>
          </cell>
          <cell r="D1920" t="str">
            <v>393/3</v>
          </cell>
          <cell r="E1920" t="str">
            <v>393/3</v>
          </cell>
          <cell r="F1920" t="str">
            <v>393/3</v>
          </cell>
          <cell r="G1920" t="str">
            <v>393/3</v>
          </cell>
          <cell r="H1920" t="str">
            <v>393/3</v>
          </cell>
          <cell r="I1920" t="str">
            <v>393/3</v>
          </cell>
        </row>
        <row r="1921">
          <cell r="C1921"/>
          <cell r="D1921"/>
          <cell r="E1921"/>
          <cell r="F1921"/>
          <cell r="G1921"/>
          <cell r="H1921"/>
          <cell r="I1921"/>
        </row>
        <row r="1922">
          <cell r="C1922"/>
          <cell r="D1922"/>
          <cell r="E1922"/>
          <cell r="F1922"/>
          <cell r="G1922"/>
          <cell r="H1922"/>
          <cell r="I1922"/>
        </row>
        <row r="1923">
          <cell r="C1923" t="str">
            <v>414/D</v>
          </cell>
          <cell r="D1923" t="str">
            <v>414/D</v>
          </cell>
          <cell r="E1923" t="str">
            <v>414/D</v>
          </cell>
          <cell r="F1923" t="str">
            <v>414/D</v>
          </cell>
          <cell r="G1923" t="str">
            <v>414/D</v>
          </cell>
          <cell r="H1923"/>
          <cell r="I1923"/>
        </row>
        <row r="1924">
          <cell r="C1924" t="str">
            <v>414/VA</v>
          </cell>
          <cell r="D1924" t="str">
            <v>414/VA</v>
          </cell>
          <cell r="E1924" t="str">
            <v>414/VA</v>
          </cell>
          <cell r="F1924" t="str">
            <v>414/VA</v>
          </cell>
          <cell r="G1924" t="str">
            <v>414/VA</v>
          </cell>
          <cell r="H1924" t="str">
            <v>414/VA</v>
          </cell>
          <cell r="I1924" t="str">
            <v>414/VA</v>
          </cell>
        </row>
        <row r="1925">
          <cell r="C1925"/>
          <cell r="D1925"/>
          <cell r="E1925"/>
          <cell r="F1925"/>
          <cell r="G1925"/>
          <cell r="H1925"/>
          <cell r="I1925"/>
        </row>
        <row r="1926">
          <cell r="C1926" t="str">
            <v>414THF</v>
          </cell>
          <cell r="D1926"/>
          <cell r="E1926" t="str">
            <v>414THF</v>
          </cell>
          <cell r="F1926" t="str">
            <v>414THF</v>
          </cell>
          <cell r="G1926" t="str">
            <v>414THF</v>
          </cell>
          <cell r="H1926" t="str">
            <v>414THF</v>
          </cell>
          <cell r="I1926" t="str">
            <v>414THF</v>
          </cell>
        </row>
        <row r="1927">
          <cell r="C1927" t="str">
            <v>415/VA</v>
          </cell>
          <cell r="D1927" t="str">
            <v>415/VA</v>
          </cell>
          <cell r="E1927" t="str">
            <v>415/VA</v>
          </cell>
          <cell r="F1927" t="str">
            <v>415/VA</v>
          </cell>
          <cell r="G1927" t="str">
            <v>415/VA</v>
          </cell>
          <cell r="H1927" t="str">
            <v>415/VA</v>
          </cell>
          <cell r="I1927" t="str">
            <v>415/VA</v>
          </cell>
        </row>
        <row r="1928">
          <cell r="C1928"/>
          <cell r="D1928"/>
          <cell r="E1928"/>
          <cell r="F1928"/>
          <cell r="G1928"/>
          <cell r="H1928"/>
          <cell r="I1928"/>
        </row>
        <row r="1929">
          <cell r="C1929"/>
          <cell r="D1929"/>
          <cell r="E1929"/>
          <cell r="F1929"/>
          <cell r="G1929"/>
          <cell r="H1929"/>
          <cell r="I1929"/>
        </row>
        <row r="1930">
          <cell r="C1930" t="str">
            <v>421WK2</v>
          </cell>
          <cell r="D1930" t="str">
            <v>421WK2</v>
          </cell>
          <cell r="E1930" t="str">
            <v>421WK2</v>
          </cell>
          <cell r="F1930" t="str">
            <v>421WK2</v>
          </cell>
          <cell r="G1930" t="str">
            <v>421WK2</v>
          </cell>
          <cell r="H1930" t="str">
            <v>421WK2</v>
          </cell>
          <cell r="I1930" t="str">
            <v>421WK2</v>
          </cell>
        </row>
        <row r="1931">
          <cell r="C1931" t="str">
            <v>423WK4</v>
          </cell>
          <cell r="D1931" t="str">
            <v>423WK4</v>
          </cell>
          <cell r="E1931" t="str">
            <v>423WK4</v>
          </cell>
          <cell r="F1931" t="str">
            <v>423WK4</v>
          </cell>
          <cell r="G1931" t="str">
            <v>423WK4</v>
          </cell>
          <cell r="H1931" t="str">
            <v>423WK4</v>
          </cell>
          <cell r="I1931" t="str">
            <v>423WK4</v>
          </cell>
        </row>
        <row r="1932">
          <cell r="C1932" t="str">
            <v>425/GL</v>
          </cell>
          <cell r="D1932" t="str">
            <v>425/GL</v>
          </cell>
          <cell r="E1932" t="str">
            <v>425/GL</v>
          </cell>
          <cell r="F1932" t="str">
            <v>425/GL</v>
          </cell>
          <cell r="G1932" t="str">
            <v>425/GL</v>
          </cell>
          <cell r="H1932" t="str">
            <v>425/GL</v>
          </cell>
          <cell r="I1932" t="str">
            <v>425/GL</v>
          </cell>
        </row>
        <row r="1933">
          <cell r="C1933" t="str">
            <v>427/1</v>
          </cell>
          <cell r="D1933" t="str">
            <v>427/1</v>
          </cell>
          <cell r="E1933" t="str">
            <v>427/1</v>
          </cell>
          <cell r="F1933" t="str">
            <v>427/1</v>
          </cell>
          <cell r="G1933" t="str">
            <v>427/1</v>
          </cell>
          <cell r="H1933" t="str">
            <v>427/1</v>
          </cell>
          <cell r="I1933" t="str">
            <v>427/1</v>
          </cell>
        </row>
        <row r="1934">
          <cell r="C1934" t="str">
            <v>427/2</v>
          </cell>
          <cell r="D1934" t="str">
            <v>427/2</v>
          </cell>
          <cell r="E1934" t="str">
            <v>427/2</v>
          </cell>
          <cell r="F1934" t="str">
            <v>427/2</v>
          </cell>
          <cell r="G1934" t="str">
            <v>427/2</v>
          </cell>
          <cell r="H1934" t="str">
            <v>427/2</v>
          </cell>
          <cell r="I1934" t="str">
            <v>427/2</v>
          </cell>
        </row>
        <row r="1935">
          <cell r="C1935" t="str">
            <v>427/3</v>
          </cell>
          <cell r="D1935" t="str">
            <v>427/3</v>
          </cell>
          <cell r="E1935" t="str">
            <v>427/3</v>
          </cell>
          <cell r="F1935" t="str">
            <v>427/3</v>
          </cell>
          <cell r="G1935" t="str">
            <v>427/3</v>
          </cell>
          <cell r="H1935" t="str">
            <v>427/3</v>
          </cell>
          <cell r="I1935" t="str">
            <v>427/3</v>
          </cell>
        </row>
        <row r="1936">
          <cell r="C1936" t="str">
            <v>427/4</v>
          </cell>
          <cell r="D1936" t="str">
            <v>427/4</v>
          </cell>
          <cell r="E1936" t="str">
            <v>427/4</v>
          </cell>
          <cell r="F1936" t="str">
            <v>427/4</v>
          </cell>
          <cell r="G1936" t="str">
            <v>427/4</v>
          </cell>
          <cell r="H1936" t="str">
            <v>427/4</v>
          </cell>
          <cell r="I1936" t="str">
            <v>427/4</v>
          </cell>
        </row>
        <row r="1937">
          <cell r="C1937" t="str">
            <v>427/5</v>
          </cell>
          <cell r="D1937" t="str">
            <v>427/5</v>
          </cell>
          <cell r="E1937" t="str">
            <v>427/5</v>
          </cell>
          <cell r="F1937" t="str">
            <v>427/5</v>
          </cell>
          <cell r="G1937" t="str">
            <v>427/5</v>
          </cell>
          <cell r="H1937" t="str">
            <v>427/5</v>
          </cell>
          <cell r="I1937" t="str">
            <v>427/5</v>
          </cell>
        </row>
        <row r="1938">
          <cell r="C1938" t="str">
            <v>427/GL</v>
          </cell>
          <cell r="D1938" t="str">
            <v>427/GL</v>
          </cell>
          <cell r="E1938" t="str">
            <v>427/GL</v>
          </cell>
          <cell r="F1938" t="str">
            <v>427/GL</v>
          </cell>
          <cell r="G1938" t="str">
            <v>427/GL</v>
          </cell>
          <cell r="H1938" t="str">
            <v>427/GL</v>
          </cell>
          <cell r="I1938" t="str">
            <v>427/GL</v>
          </cell>
        </row>
        <row r="1939">
          <cell r="C1939"/>
          <cell r="D1939"/>
          <cell r="E1939"/>
          <cell r="F1939"/>
          <cell r="G1939"/>
          <cell r="H1939"/>
          <cell r="I1939"/>
        </row>
        <row r="1940">
          <cell r="C1940" t="str">
            <v>431WK2</v>
          </cell>
          <cell r="D1940" t="str">
            <v>431WK2</v>
          </cell>
          <cell r="E1940" t="str">
            <v>431WK2</v>
          </cell>
          <cell r="F1940" t="str">
            <v>431WK2</v>
          </cell>
          <cell r="G1940" t="str">
            <v>431WK2</v>
          </cell>
          <cell r="H1940" t="str">
            <v>431WK2</v>
          </cell>
          <cell r="I1940" t="str">
            <v>431WK2</v>
          </cell>
        </row>
        <row r="1941">
          <cell r="C1941"/>
          <cell r="D1941"/>
          <cell r="E1941"/>
          <cell r="F1941"/>
          <cell r="G1941"/>
          <cell r="H1941"/>
          <cell r="I1941"/>
        </row>
        <row r="1942">
          <cell r="C1942"/>
          <cell r="D1942"/>
          <cell r="E1942" t="str">
            <v>436-M</v>
          </cell>
          <cell r="F1942" t="str">
            <v>436-M</v>
          </cell>
          <cell r="G1942" t="str">
            <v>436-M</v>
          </cell>
          <cell r="H1942" t="str">
            <v>436-M</v>
          </cell>
          <cell r="I1942" t="str">
            <v>436-M</v>
          </cell>
        </row>
        <row r="1943">
          <cell r="C1943"/>
          <cell r="D1943"/>
          <cell r="E1943"/>
          <cell r="F1943"/>
          <cell r="G1943"/>
          <cell r="H1943"/>
          <cell r="I1943"/>
        </row>
        <row r="1944">
          <cell r="C1944" t="str">
            <v>440/11</v>
          </cell>
          <cell r="D1944" t="str">
            <v>440/11</v>
          </cell>
          <cell r="E1944" t="str">
            <v>440/11</v>
          </cell>
          <cell r="F1944" t="str">
            <v>440/11</v>
          </cell>
          <cell r="G1944" t="str">
            <v>440/11</v>
          </cell>
          <cell r="H1944" t="str">
            <v>440/11</v>
          </cell>
          <cell r="I1944" t="str">
            <v>440/11</v>
          </cell>
        </row>
        <row r="1945">
          <cell r="C1945" t="str">
            <v>440/21</v>
          </cell>
          <cell r="D1945" t="str">
            <v>440/21</v>
          </cell>
          <cell r="E1945" t="str">
            <v>440/21</v>
          </cell>
          <cell r="F1945" t="str">
            <v>440/21</v>
          </cell>
          <cell r="G1945" t="str">
            <v>440/21</v>
          </cell>
          <cell r="H1945" t="str">
            <v>440/21</v>
          </cell>
          <cell r="I1945" t="str">
            <v>440/21</v>
          </cell>
        </row>
        <row r="1946">
          <cell r="C1946" t="str">
            <v>445/86</v>
          </cell>
          <cell r="D1946" t="str">
            <v>445/86</v>
          </cell>
          <cell r="E1946" t="str">
            <v>445/86</v>
          </cell>
          <cell r="F1946" t="str">
            <v>445/86</v>
          </cell>
          <cell r="G1946" t="str">
            <v>445/86</v>
          </cell>
          <cell r="H1946" t="str">
            <v>445/86</v>
          </cell>
          <cell r="I1946" t="str">
            <v>445/86</v>
          </cell>
        </row>
        <row r="1947">
          <cell r="C1947" t="str">
            <v>446/150</v>
          </cell>
          <cell r="D1947" t="str">
            <v>446/150</v>
          </cell>
          <cell r="E1947" t="str">
            <v>446/150</v>
          </cell>
          <cell r="F1947" t="str">
            <v>446/150</v>
          </cell>
          <cell r="G1947" t="str">
            <v>446/150</v>
          </cell>
          <cell r="H1947" t="str">
            <v>446/150</v>
          </cell>
          <cell r="I1947" t="str">
            <v>446/150</v>
          </cell>
        </row>
        <row r="1948">
          <cell r="C1948" t="str">
            <v>446/225</v>
          </cell>
          <cell r="D1948" t="str">
            <v>446/225</v>
          </cell>
          <cell r="E1948" t="str">
            <v>446/225</v>
          </cell>
          <cell r="F1948" t="str">
            <v>446/225</v>
          </cell>
          <cell r="G1948" t="str">
            <v>446/225</v>
          </cell>
          <cell r="H1948" t="str">
            <v>446/225</v>
          </cell>
          <cell r="I1948" t="str">
            <v>446/225</v>
          </cell>
        </row>
        <row r="1949">
          <cell r="C1949" t="str">
            <v>446/300</v>
          </cell>
          <cell r="D1949" t="str">
            <v>446/300</v>
          </cell>
          <cell r="E1949" t="str">
            <v>446/300</v>
          </cell>
          <cell r="F1949" t="str">
            <v>446/300</v>
          </cell>
          <cell r="G1949" t="str">
            <v>446/300</v>
          </cell>
          <cell r="H1949" t="str">
            <v>446/300</v>
          </cell>
          <cell r="I1949" t="str">
            <v>446/300</v>
          </cell>
        </row>
        <row r="1950">
          <cell r="C1950" t="str">
            <v>447/150</v>
          </cell>
          <cell r="D1950" t="str">
            <v>447/150</v>
          </cell>
          <cell r="E1950" t="str">
            <v>447/150</v>
          </cell>
          <cell r="F1950" t="str">
            <v>447/150</v>
          </cell>
          <cell r="G1950" t="str">
            <v>447/150</v>
          </cell>
          <cell r="H1950" t="str">
            <v>447/150</v>
          </cell>
          <cell r="I1950" t="str">
            <v>447/150</v>
          </cell>
        </row>
        <row r="1951">
          <cell r="C1951" t="str">
            <v>447/225</v>
          </cell>
          <cell r="D1951" t="str">
            <v>447/225</v>
          </cell>
          <cell r="E1951" t="str">
            <v>447/225</v>
          </cell>
          <cell r="F1951" t="str">
            <v>447/225</v>
          </cell>
          <cell r="G1951" t="str">
            <v>447/225</v>
          </cell>
          <cell r="H1951" t="str">
            <v>447/225</v>
          </cell>
          <cell r="I1951" t="str">
            <v>447/225</v>
          </cell>
        </row>
        <row r="1952">
          <cell r="C1952" t="str">
            <v>452v</v>
          </cell>
          <cell r="D1952" t="str">
            <v>452v</v>
          </cell>
          <cell r="E1952" t="str">
            <v>452v</v>
          </cell>
          <cell r="F1952" t="str">
            <v>452v</v>
          </cell>
          <cell r="G1952" t="str">
            <v>452v</v>
          </cell>
          <cell r="H1952" t="str">
            <v>452v</v>
          </cell>
          <cell r="I1952" t="str">
            <v>452v</v>
          </cell>
        </row>
        <row r="1953">
          <cell r="C1953" t="str">
            <v>461AK Silendo</v>
          </cell>
          <cell r="D1953" t="str">
            <v>461AK Silendo</v>
          </cell>
          <cell r="E1953" t="str">
            <v>461AK Silendo</v>
          </cell>
          <cell r="F1953" t="str">
            <v>461AK Silendo</v>
          </cell>
          <cell r="G1953" t="str">
            <v>461AK Silendo</v>
          </cell>
          <cell r="H1953" t="str">
            <v>461AK Silendo</v>
          </cell>
          <cell r="I1953" t="str">
            <v>461AK Silendo</v>
          </cell>
        </row>
        <row r="1954">
          <cell r="C1954" t="str">
            <v>464 Incendo</v>
          </cell>
          <cell r="D1954" t="str">
            <v>464 Incendo</v>
          </cell>
          <cell r="E1954" t="str">
            <v>464 Incendo</v>
          </cell>
          <cell r="F1954" t="str">
            <v>464 Incendo</v>
          </cell>
          <cell r="G1954" t="str">
            <v>464 Incendo</v>
          </cell>
          <cell r="H1954" t="str">
            <v>464 Incendo</v>
          </cell>
          <cell r="I1954" t="str">
            <v>464 Incendo</v>
          </cell>
        </row>
        <row r="1955">
          <cell r="C1955" t="str">
            <v>465/1</v>
          </cell>
          <cell r="D1955" t="str">
            <v>465/1</v>
          </cell>
          <cell r="E1955"/>
          <cell r="F1955"/>
          <cell r="G1955" t="str">
            <v>465/1</v>
          </cell>
          <cell r="H1955" t="str">
            <v>465/1</v>
          </cell>
          <cell r="I1955" t="str">
            <v>465/1</v>
          </cell>
        </row>
        <row r="1956">
          <cell r="C1956" t="str">
            <v>465/2</v>
          </cell>
          <cell r="D1956" t="str">
            <v>465/2</v>
          </cell>
          <cell r="E1956"/>
          <cell r="F1956"/>
          <cell r="G1956" t="str">
            <v>465/2</v>
          </cell>
          <cell r="H1956" t="str">
            <v>465/2</v>
          </cell>
          <cell r="I1956" t="str">
            <v>465/2</v>
          </cell>
        </row>
        <row r="1957">
          <cell r="C1957" t="str">
            <v>466/1</v>
          </cell>
          <cell r="D1957" t="str">
            <v>466/1</v>
          </cell>
          <cell r="E1957"/>
          <cell r="F1957"/>
          <cell r="G1957" t="str">
            <v>466/1</v>
          </cell>
          <cell r="H1957" t="str">
            <v>466/1</v>
          </cell>
          <cell r="I1957" t="str">
            <v>466/1</v>
          </cell>
        </row>
        <row r="1958">
          <cell r="C1958" t="str">
            <v>466/2</v>
          </cell>
          <cell r="D1958" t="str">
            <v>466/2</v>
          </cell>
          <cell r="E1958"/>
          <cell r="F1958"/>
          <cell r="G1958" t="str">
            <v>466/2</v>
          </cell>
          <cell r="H1958" t="str">
            <v>466/2</v>
          </cell>
          <cell r="I1958" t="str">
            <v>466/2</v>
          </cell>
        </row>
        <row r="1959">
          <cell r="C1959" t="str">
            <v>468AK/1</v>
          </cell>
          <cell r="D1959" t="str">
            <v>468AK/1</v>
          </cell>
          <cell r="E1959" t="str">
            <v>468AK/1</v>
          </cell>
          <cell r="F1959" t="str">
            <v>468AK/1</v>
          </cell>
          <cell r="G1959" t="str">
            <v>468AK/1</v>
          </cell>
          <cell r="H1959" t="str">
            <v>468AK/1</v>
          </cell>
          <cell r="I1959" t="str">
            <v>468AK/1</v>
          </cell>
        </row>
        <row r="1960">
          <cell r="C1960" t="str">
            <v>468AK/2</v>
          </cell>
          <cell r="D1960" t="str">
            <v>468AK/2</v>
          </cell>
          <cell r="E1960" t="str">
            <v>468AK/2</v>
          </cell>
          <cell r="F1960" t="str">
            <v>468AK/2</v>
          </cell>
          <cell r="G1960" t="str">
            <v>468AK/2</v>
          </cell>
          <cell r="H1960" t="str">
            <v>468AK/2</v>
          </cell>
          <cell r="I1960" t="str">
            <v>468AK/2</v>
          </cell>
        </row>
        <row r="1961">
          <cell r="C1961" t="str">
            <v>469 Invisido</v>
          </cell>
          <cell r="D1961" t="str">
            <v>469 Invisido</v>
          </cell>
          <cell r="E1961" t="str">
            <v>469 Invisido</v>
          </cell>
          <cell r="F1961" t="str">
            <v>469 Invisido</v>
          </cell>
          <cell r="G1961" t="str">
            <v>469 Invisido</v>
          </cell>
          <cell r="H1961" t="str">
            <v>469 Invisido</v>
          </cell>
          <cell r="I1961" t="str">
            <v>469 Invisido</v>
          </cell>
        </row>
        <row r="1962">
          <cell r="C1962" t="str">
            <v>XD1</v>
          </cell>
          <cell r="D1962" t="str">
            <v>XD1</v>
          </cell>
          <cell r="E1962" t="str">
            <v>XD1</v>
          </cell>
          <cell r="F1962" t="str">
            <v>XD1</v>
          </cell>
          <cell r="G1962" t="str">
            <v>XD1</v>
          </cell>
          <cell r="H1962" t="str">
            <v>XD1</v>
          </cell>
          <cell r="I1962" t="str">
            <v>XD1</v>
          </cell>
        </row>
        <row r="1963">
          <cell r="C1963" t="str">
            <v>XD2</v>
          </cell>
          <cell r="D1963" t="str">
            <v>XD2</v>
          </cell>
          <cell r="E1963" t="str">
            <v>XD2</v>
          </cell>
          <cell r="F1963" t="str">
            <v>XD2</v>
          </cell>
          <cell r="G1963" t="str">
            <v>XD2</v>
          </cell>
          <cell r="H1963" t="str">
            <v>XD2</v>
          </cell>
          <cell r="I1963" t="str">
            <v>XD2</v>
          </cell>
        </row>
        <row r="1964">
          <cell r="C1964" t="str">
            <v>XD3</v>
          </cell>
          <cell r="D1964" t="str">
            <v>XD3</v>
          </cell>
          <cell r="E1964" t="str">
            <v>XD3</v>
          </cell>
          <cell r="F1964" t="str">
            <v>XD3</v>
          </cell>
          <cell r="G1964" t="str">
            <v>XD3</v>
          </cell>
          <cell r="H1964" t="str">
            <v>XD3</v>
          </cell>
          <cell r="I1964" t="str">
            <v>XD3</v>
          </cell>
        </row>
        <row r="1965">
          <cell r="C1965"/>
          <cell r="D1965"/>
          <cell r="E1965"/>
          <cell r="F1965"/>
          <cell r="G1965"/>
          <cell r="H1965"/>
          <cell r="I1965"/>
        </row>
        <row r="1966">
          <cell r="C1966"/>
          <cell r="D1966"/>
          <cell r="E1966"/>
          <cell r="F1966"/>
          <cell r="G1966"/>
          <cell r="H1966"/>
          <cell r="I1966"/>
        </row>
        <row r="1967">
          <cell r="C1967"/>
          <cell r="D1967"/>
          <cell r="E1967"/>
          <cell r="F1967"/>
          <cell r="G1967"/>
          <cell r="H1967"/>
          <cell r="I1967"/>
        </row>
        <row r="1968">
          <cell r="C1968"/>
          <cell r="D1968"/>
          <cell r="E1968"/>
          <cell r="F1968"/>
          <cell r="G1968"/>
          <cell r="H1968"/>
          <cell r="I1968"/>
        </row>
        <row r="1969">
          <cell r="C1969"/>
          <cell r="D1969"/>
          <cell r="E1969"/>
          <cell r="F1969"/>
          <cell r="G1969"/>
          <cell r="H1969"/>
          <cell r="I1969"/>
        </row>
        <row r="1970">
          <cell r="C1970"/>
          <cell r="D1970"/>
          <cell r="E1970"/>
          <cell r="F1970"/>
          <cell r="G1970"/>
          <cell r="H1970"/>
          <cell r="I1970"/>
        </row>
        <row r="1971">
          <cell r="C1971"/>
          <cell r="D1971"/>
          <cell r="E1971"/>
          <cell r="F1971"/>
          <cell r="G1971"/>
          <cell r="H1971"/>
          <cell r="I1971"/>
        </row>
        <row r="1972">
          <cell r="C1972"/>
          <cell r="D1972"/>
          <cell r="E1972"/>
          <cell r="F1972"/>
          <cell r="G1972"/>
          <cell r="H1972"/>
          <cell r="I1972"/>
        </row>
        <row r="1973">
          <cell r="C1973"/>
          <cell r="D1973"/>
          <cell r="E1973"/>
          <cell r="F1973"/>
          <cell r="G1973"/>
          <cell r="H1973"/>
          <cell r="I1973"/>
        </row>
        <row r="1974">
          <cell r="C1974"/>
          <cell r="D1974"/>
          <cell r="E1974"/>
          <cell r="F1974"/>
          <cell r="G1974"/>
          <cell r="H1974"/>
          <cell r="I1974"/>
        </row>
        <row r="1975">
          <cell r="C1975"/>
          <cell r="D1975"/>
          <cell r="E1975"/>
          <cell r="F1975"/>
          <cell r="G1975"/>
          <cell r="H1975"/>
          <cell r="I1975"/>
        </row>
        <row r="1976">
          <cell r="C1976"/>
          <cell r="D1976"/>
          <cell r="E1976"/>
          <cell r="F1976"/>
          <cell r="G1976"/>
          <cell r="H1976"/>
          <cell r="I1976"/>
        </row>
        <row r="1977">
          <cell r="C1977"/>
          <cell r="D1977"/>
          <cell r="E1977"/>
          <cell r="F1977"/>
          <cell r="G1977"/>
          <cell r="H1977"/>
          <cell r="I1977"/>
        </row>
        <row r="1978">
          <cell r="C1978"/>
          <cell r="D1978"/>
          <cell r="E1978"/>
          <cell r="F1978"/>
          <cell r="G1978"/>
          <cell r="H1978"/>
          <cell r="I1978"/>
        </row>
        <row r="1979">
          <cell r="C1979"/>
          <cell r="D1979"/>
          <cell r="E1979"/>
          <cell r="F1979"/>
          <cell r="G1979"/>
          <cell r="H1979"/>
          <cell r="I1979"/>
        </row>
        <row r="1980">
          <cell r="C1980"/>
          <cell r="D1980"/>
          <cell r="E1980"/>
          <cell r="F1980"/>
          <cell r="G1980"/>
          <cell r="H1980"/>
          <cell r="I1980"/>
        </row>
        <row r="1981">
          <cell r="C1981"/>
          <cell r="D1981"/>
          <cell r="E1981"/>
          <cell r="F1981"/>
          <cell r="G1981"/>
          <cell r="H1981"/>
          <cell r="I1981"/>
        </row>
        <row r="1982">
          <cell r="C1982"/>
          <cell r="D1982"/>
          <cell r="E1982"/>
          <cell r="F1982"/>
          <cell r="G1982"/>
          <cell r="H1982"/>
          <cell r="I1982"/>
        </row>
        <row r="1985">
          <cell r="C1985">
            <v>381</v>
          </cell>
          <cell r="D1985">
            <v>381</v>
          </cell>
          <cell r="E1985">
            <v>381</v>
          </cell>
          <cell r="F1985">
            <v>381</v>
          </cell>
          <cell r="G1985">
            <v>381</v>
          </cell>
          <cell r="H1985">
            <v>381</v>
          </cell>
          <cell r="I1985">
            <v>381</v>
          </cell>
        </row>
        <row r="1986">
          <cell r="C1986">
            <v>382</v>
          </cell>
          <cell r="D1986">
            <v>382</v>
          </cell>
          <cell r="E1986">
            <v>382</v>
          </cell>
          <cell r="F1986">
            <v>382</v>
          </cell>
          <cell r="G1986">
            <v>382</v>
          </cell>
          <cell r="H1986">
            <v>382</v>
          </cell>
          <cell r="I1986">
            <v>382</v>
          </cell>
        </row>
        <row r="1987">
          <cell r="C1987">
            <v>394</v>
          </cell>
          <cell r="D1987">
            <v>394</v>
          </cell>
          <cell r="E1987">
            <v>394</v>
          </cell>
          <cell r="F1987">
            <v>394</v>
          </cell>
          <cell r="G1987">
            <v>394</v>
          </cell>
          <cell r="H1987">
            <v>394</v>
          </cell>
          <cell r="I1987">
            <v>394</v>
          </cell>
        </row>
        <row r="1988">
          <cell r="C1988">
            <v>411</v>
          </cell>
          <cell r="D1988">
            <v>411</v>
          </cell>
          <cell r="E1988">
            <v>411</v>
          </cell>
          <cell r="F1988">
            <v>411</v>
          </cell>
          <cell r="G1988">
            <v>411</v>
          </cell>
          <cell r="H1988">
            <v>411</v>
          </cell>
          <cell r="I1988">
            <v>411</v>
          </cell>
        </row>
        <row r="1989">
          <cell r="C1989">
            <v>412</v>
          </cell>
          <cell r="D1989">
            <v>412</v>
          </cell>
          <cell r="E1989">
            <v>412</v>
          </cell>
          <cell r="F1989">
            <v>412</v>
          </cell>
          <cell r="G1989">
            <v>412</v>
          </cell>
          <cell r="H1989">
            <v>412</v>
          </cell>
          <cell r="I1989">
            <v>412</v>
          </cell>
        </row>
        <row r="1990">
          <cell r="C1990">
            <v>414</v>
          </cell>
          <cell r="D1990">
            <v>414</v>
          </cell>
          <cell r="E1990">
            <v>414</v>
          </cell>
          <cell r="F1990">
            <v>414</v>
          </cell>
          <cell r="G1990">
            <v>414</v>
          </cell>
          <cell r="H1990">
            <v>414</v>
          </cell>
          <cell r="I1990">
            <v>414</v>
          </cell>
        </row>
        <row r="1991">
          <cell r="C1991">
            <v>415</v>
          </cell>
          <cell r="D1991">
            <v>415</v>
          </cell>
          <cell r="E1991">
            <v>415</v>
          </cell>
          <cell r="F1991">
            <v>415</v>
          </cell>
          <cell r="G1991">
            <v>415</v>
          </cell>
          <cell r="H1991">
            <v>415</v>
          </cell>
          <cell r="I1991">
            <v>415</v>
          </cell>
        </row>
        <row r="1992">
          <cell r="C1992">
            <v>421</v>
          </cell>
          <cell r="D1992">
            <v>421</v>
          </cell>
          <cell r="E1992">
            <v>421</v>
          </cell>
          <cell r="F1992">
            <v>421</v>
          </cell>
          <cell r="G1992">
            <v>421</v>
          </cell>
          <cell r="H1992">
            <v>421</v>
          </cell>
          <cell r="I1992">
            <v>421</v>
          </cell>
        </row>
        <row r="1993">
          <cell r="C1993">
            <v>422</v>
          </cell>
          <cell r="D1993">
            <v>422</v>
          </cell>
          <cell r="E1993">
            <v>422</v>
          </cell>
          <cell r="F1993">
            <v>422</v>
          </cell>
          <cell r="G1993">
            <v>422</v>
          </cell>
          <cell r="H1993">
            <v>422</v>
          </cell>
          <cell r="I1993">
            <v>422</v>
          </cell>
        </row>
        <row r="1994">
          <cell r="C1994">
            <v>424</v>
          </cell>
          <cell r="D1994">
            <v>424</v>
          </cell>
          <cell r="E1994">
            <v>424</v>
          </cell>
          <cell r="F1994">
            <v>424</v>
          </cell>
          <cell r="G1994">
            <v>424</v>
          </cell>
          <cell r="H1994">
            <v>424</v>
          </cell>
          <cell r="I1994">
            <v>424</v>
          </cell>
        </row>
        <row r="1995">
          <cell r="C1995">
            <v>425</v>
          </cell>
          <cell r="D1995">
            <v>425</v>
          </cell>
          <cell r="E1995">
            <v>425</v>
          </cell>
          <cell r="F1995">
            <v>425</v>
          </cell>
          <cell r="G1995">
            <v>425</v>
          </cell>
          <cell r="H1995">
            <v>425</v>
          </cell>
          <cell r="I1995">
            <v>425</v>
          </cell>
        </row>
        <row r="1996">
          <cell r="C1996">
            <v>428</v>
          </cell>
          <cell r="D1996">
            <v>428</v>
          </cell>
          <cell r="E1996">
            <v>428</v>
          </cell>
          <cell r="F1996">
            <v>428</v>
          </cell>
          <cell r="G1996">
            <v>428</v>
          </cell>
          <cell r="H1996">
            <v>428</v>
          </cell>
          <cell r="I1996">
            <v>428</v>
          </cell>
        </row>
        <row r="1997">
          <cell r="C1997">
            <v>431</v>
          </cell>
          <cell r="D1997">
            <v>431</v>
          </cell>
          <cell r="E1997">
            <v>431</v>
          </cell>
          <cell r="F1997">
            <v>431</v>
          </cell>
          <cell r="G1997">
            <v>431</v>
          </cell>
          <cell r="H1997">
            <v>431</v>
          </cell>
          <cell r="I1997">
            <v>431</v>
          </cell>
        </row>
        <row r="1998">
          <cell r="C1998">
            <v>432</v>
          </cell>
          <cell r="D1998">
            <v>432</v>
          </cell>
          <cell r="E1998">
            <v>432</v>
          </cell>
          <cell r="F1998">
            <v>432</v>
          </cell>
          <cell r="G1998">
            <v>432</v>
          </cell>
          <cell r="H1998">
            <v>432</v>
          </cell>
          <cell r="I1998">
            <v>432</v>
          </cell>
        </row>
        <row r="1999">
          <cell r="C1999">
            <v>433</v>
          </cell>
          <cell r="D1999">
            <v>433</v>
          </cell>
          <cell r="E1999">
            <v>433</v>
          </cell>
          <cell r="F1999">
            <v>433</v>
          </cell>
          <cell r="G1999">
            <v>433</v>
          </cell>
          <cell r="H1999">
            <v>433</v>
          </cell>
          <cell r="I1999">
            <v>433</v>
          </cell>
        </row>
        <row r="2000">
          <cell r="C2000">
            <v>435</v>
          </cell>
          <cell r="D2000">
            <v>435</v>
          </cell>
          <cell r="E2000">
            <v>435</v>
          </cell>
          <cell r="F2000">
            <v>435</v>
          </cell>
          <cell r="G2000">
            <v>435</v>
          </cell>
          <cell r="H2000">
            <v>435</v>
          </cell>
          <cell r="I2000">
            <v>435</v>
          </cell>
        </row>
        <row r="2001">
          <cell r="C2001">
            <v>441</v>
          </cell>
          <cell r="D2001">
            <v>441</v>
          </cell>
          <cell r="E2001">
            <v>436</v>
          </cell>
          <cell r="F2001">
            <v>436</v>
          </cell>
          <cell r="G2001">
            <v>436</v>
          </cell>
          <cell r="H2001">
            <v>436</v>
          </cell>
          <cell r="I2001">
            <v>436</v>
          </cell>
        </row>
        <row r="2002">
          <cell r="C2002">
            <v>442</v>
          </cell>
          <cell r="D2002">
            <v>442</v>
          </cell>
          <cell r="E2002">
            <v>437</v>
          </cell>
          <cell r="F2002">
            <v>441</v>
          </cell>
          <cell r="G2002">
            <v>437</v>
          </cell>
          <cell r="H2002">
            <v>437</v>
          </cell>
          <cell r="I2002">
            <v>437</v>
          </cell>
        </row>
        <row r="2003">
          <cell r="C2003">
            <v>451</v>
          </cell>
          <cell r="D2003">
            <v>451</v>
          </cell>
          <cell r="E2003">
            <v>439</v>
          </cell>
          <cell r="F2003">
            <v>442</v>
          </cell>
          <cell r="G2003">
            <v>441</v>
          </cell>
          <cell r="H2003">
            <v>441</v>
          </cell>
          <cell r="I2003">
            <v>441</v>
          </cell>
        </row>
        <row r="2004">
          <cell r="C2004">
            <v>452</v>
          </cell>
          <cell r="D2004">
            <v>452</v>
          </cell>
          <cell r="E2004">
            <v>441</v>
          </cell>
          <cell r="F2004">
            <v>451</v>
          </cell>
          <cell r="G2004">
            <v>442</v>
          </cell>
          <cell r="H2004">
            <v>442</v>
          </cell>
          <cell r="I2004">
            <v>442</v>
          </cell>
        </row>
        <row r="2005">
          <cell r="C2005">
            <v>453</v>
          </cell>
          <cell r="D2005">
            <v>453</v>
          </cell>
          <cell r="E2005">
            <v>442</v>
          </cell>
          <cell r="F2005">
            <v>452</v>
          </cell>
          <cell r="G2005">
            <v>451</v>
          </cell>
          <cell r="H2005">
            <v>451</v>
          </cell>
          <cell r="I2005">
            <v>451</v>
          </cell>
        </row>
        <row r="2006">
          <cell r="C2006">
            <v>461</v>
          </cell>
          <cell r="D2006">
            <v>461</v>
          </cell>
          <cell r="E2006">
            <v>451</v>
          </cell>
          <cell r="F2006">
            <v>453</v>
          </cell>
          <cell r="G2006">
            <v>452</v>
          </cell>
          <cell r="H2006">
            <v>452</v>
          </cell>
          <cell r="I2006">
            <v>452</v>
          </cell>
        </row>
        <row r="2007">
          <cell r="C2007">
            <v>480</v>
          </cell>
          <cell r="D2007">
            <v>480</v>
          </cell>
          <cell r="E2007">
            <v>452</v>
          </cell>
          <cell r="F2007">
            <v>461</v>
          </cell>
          <cell r="G2007">
            <v>453</v>
          </cell>
          <cell r="H2007">
            <v>453</v>
          </cell>
          <cell r="I2007">
            <v>453</v>
          </cell>
        </row>
        <row r="2008">
          <cell r="C2008">
            <v>481</v>
          </cell>
          <cell r="D2008">
            <v>481</v>
          </cell>
          <cell r="E2008">
            <v>453</v>
          </cell>
          <cell r="F2008">
            <v>480</v>
          </cell>
          <cell r="G2008">
            <v>461</v>
          </cell>
          <cell r="H2008">
            <v>461</v>
          </cell>
          <cell r="I2008">
            <v>461</v>
          </cell>
        </row>
        <row r="2009">
          <cell r="C2009">
            <v>483</v>
          </cell>
          <cell r="D2009">
            <v>483</v>
          </cell>
          <cell r="E2009">
            <v>461</v>
          </cell>
          <cell r="F2009">
            <v>481</v>
          </cell>
          <cell r="G2009">
            <v>480</v>
          </cell>
          <cell r="H2009">
            <v>480</v>
          </cell>
          <cell r="I2009">
            <v>480</v>
          </cell>
        </row>
        <row r="2010">
          <cell r="C2010">
            <v>484</v>
          </cell>
          <cell r="D2010">
            <v>484</v>
          </cell>
          <cell r="E2010">
            <v>480</v>
          </cell>
          <cell r="F2010">
            <v>483</v>
          </cell>
          <cell r="G2010">
            <v>481</v>
          </cell>
          <cell r="H2010">
            <v>481</v>
          </cell>
          <cell r="I2010">
            <v>481</v>
          </cell>
        </row>
        <row r="2011">
          <cell r="C2011">
            <v>491</v>
          </cell>
          <cell r="D2011">
            <v>491</v>
          </cell>
          <cell r="E2011">
            <v>481</v>
          </cell>
          <cell r="F2011">
            <v>484</v>
          </cell>
          <cell r="G2011">
            <v>483</v>
          </cell>
          <cell r="H2011">
            <v>483</v>
          </cell>
          <cell r="I2011">
            <v>483</v>
          </cell>
        </row>
        <row r="2012">
          <cell r="C2012">
            <v>494</v>
          </cell>
          <cell r="D2012">
            <v>494</v>
          </cell>
          <cell r="E2012">
            <v>483</v>
          </cell>
          <cell r="F2012">
            <v>491</v>
          </cell>
          <cell r="G2012">
            <v>484</v>
          </cell>
          <cell r="H2012">
            <v>484</v>
          </cell>
          <cell r="I2012">
            <v>484</v>
          </cell>
        </row>
        <row r="2013">
          <cell r="C2013">
            <v>511</v>
          </cell>
          <cell r="D2013">
            <v>511</v>
          </cell>
          <cell r="E2013">
            <v>484</v>
          </cell>
          <cell r="F2013">
            <v>494</v>
          </cell>
          <cell r="G2013">
            <v>491</v>
          </cell>
          <cell r="H2013">
            <v>491</v>
          </cell>
          <cell r="I2013">
            <v>491</v>
          </cell>
        </row>
        <row r="2014">
          <cell r="C2014">
            <v>521</v>
          </cell>
          <cell r="D2014">
            <v>521</v>
          </cell>
          <cell r="E2014">
            <v>491</v>
          </cell>
          <cell r="F2014">
            <v>511</v>
          </cell>
          <cell r="G2014">
            <v>494</v>
          </cell>
          <cell r="H2014">
            <v>494</v>
          </cell>
          <cell r="I2014">
            <v>494</v>
          </cell>
        </row>
        <row r="2015">
          <cell r="C2015">
            <v>621</v>
          </cell>
          <cell r="D2015">
            <v>621</v>
          </cell>
          <cell r="E2015">
            <v>494</v>
          </cell>
          <cell r="F2015">
            <v>521</v>
          </cell>
          <cell r="G2015">
            <v>511</v>
          </cell>
          <cell r="H2015">
            <v>511</v>
          </cell>
          <cell r="I2015">
            <v>511</v>
          </cell>
        </row>
        <row r="2016">
          <cell r="C2016">
            <v>4032</v>
          </cell>
          <cell r="D2016">
            <v>4032</v>
          </cell>
          <cell r="E2016">
            <v>511</v>
          </cell>
          <cell r="F2016">
            <v>621</v>
          </cell>
          <cell r="G2016">
            <v>521</v>
          </cell>
          <cell r="H2016">
            <v>521</v>
          </cell>
          <cell r="I2016">
            <v>521</v>
          </cell>
        </row>
        <row r="2017">
          <cell r="C2017" t="str">
            <v>311/1</v>
          </cell>
          <cell r="D2017" t="str">
            <v>311/1</v>
          </cell>
          <cell r="E2017">
            <v>521</v>
          </cell>
          <cell r="F2017">
            <v>4032</v>
          </cell>
          <cell r="G2017">
            <v>621</v>
          </cell>
          <cell r="H2017">
            <v>621</v>
          </cell>
          <cell r="I2017">
            <v>621</v>
          </cell>
        </row>
        <row r="2018">
          <cell r="C2018" t="str">
            <v>311/2</v>
          </cell>
          <cell r="D2018" t="str">
            <v>311/2</v>
          </cell>
          <cell r="E2018">
            <v>621</v>
          </cell>
          <cell r="F2018" t="str">
            <v>311/1</v>
          </cell>
          <cell r="G2018">
            <v>4032</v>
          </cell>
          <cell r="H2018">
            <v>4032</v>
          </cell>
          <cell r="I2018">
            <v>4032</v>
          </cell>
        </row>
        <row r="2019">
          <cell r="C2019" t="str">
            <v>311/3</v>
          </cell>
          <cell r="D2019" t="str">
            <v>311/3</v>
          </cell>
          <cell r="E2019">
            <v>4032</v>
          </cell>
          <cell r="F2019" t="str">
            <v>311/2</v>
          </cell>
          <cell r="G2019" t="str">
            <v>311/1</v>
          </cell>
          <cell r="H2019" t="str">
            <v>311/1</v>
          </cell>
          <cell r="I2019" t="str">
            <v>311/1</v>
          </cell>
        </row>
        <row r="2020">
          <cell r="C2020" t="str">
            <v>327/2</v>
          </cell>
          <cell r="D2020" t="str">
            <v>327/2</v>
          </cell>
          <cell r="E2020" t="str">
            <v>311/1</v>
          </cell>
          <cell r="F2020" t="str">
            <v>311/3</v>
          </cell>
          <cell r="G2020" t="str">
            <v>311/2</v>
          </cell>
          <cell r="H2020" t="str">
            <v>311/2</v>
          </cell>
          <cell r="I2020" t="str">
            <v>311/2</v>
          </cell>
        </row>
        <row r="2021">
          <cell r="C2021" t="str">
            <v>371/1</v>
          </cell>
          <cell r="D2021" t="str">
            <v>371/1</v>
          </cell>
          <cell r="E2021" t="str">
            <v>311/2</v>
          </cell>
          <cell r="F2021" t="str">
            <v>327/2</v>
          </cell>
          <cell r="G2021" t="str">
            <v>311/3</v>
          </cell>
          <cell r="H2021" t="str">
            <v>311/3</v>
          </cell>
          <cell r="I2021" t="str">
            <v>311/3</v>
          </cell>
        </row>
        <row r="2022">
          <cell r="C2022" t="str">
            <v>371/3</v>
          </cell>
          <cell r="D2022" t="str">
            <v>371/3</v>
          </cell>
          <cell r="E2022" t="str">
            <v>311/3</v>
          </cell>
          <cell r="F2022" t="str">
            <v>371/1</v>
          </cell>
          <cell r="G2022" t="str">
            <v>327/2</v>
          </cell>
          <cell r="H2022" t="str">
            <v>327/2</v>
          </cell>
          <cell r="I2022" t="str">
            <v>327/2</v>
          </cell>
        </row>
        <row r="2023">
          <cell r="C2023" t="str">
            <v>392/2</v>
          </cell>
          <cell r="D2023" t="str">
            <v>392/2</v>
          </cell>
          <cell r="E2023" t="str">
            <v>327/2</v>
          </cell>
          <cell r="F2023" t="str">
            <v>371/3</v>
          </cell>
          <cell r="G2023" t="str">
            <v>371/1</v>
          </cell>
          <cell r="H2023" t="str">
            <v>371/1</v>
          </cell>
          <cell r="I2023" t="str">
            <v>371/1</v>
          </cell>
        </row>
        <row r="2024">
          <cell r="C2024" t="str">
            <v>392/3</v>
          </cell>
          <cell r="D2024" t="str">
            <v>392/3</v>
          </cell>
          <cell r="E2024" t="str">
            <v>371/1</v>
          </cell>
          <cell r="F2024" t="str">
            <v>392/2</v>
          </cell>
          <cell r="G2024" t="str">
            <v>371/3</v>
          </cell>
          <cell r="H2024" t="str">
            <v>371/3</v>
          </cell>
          <cell r="I2024" t="str">
            <v>371/3</v>
          </cell>
        </row>
        <row r="2025">
          <cell r="C2025" t="str">
            <v>393/1</v>
          </cell>
          <cell r="D2025" t="str">
            <v>393/1</v>
          </cell>
          <cell r="E2025" t="str">
            <v>371/3</v>
          </cell>
          <cell r="F2025" t="str">
            <v>392/3</v>
          </cell>
          <cell r="G2025" t="str">
            <v>392/2</v>
          </cell>
          <cell r="H2025" t="str">
            <v>392/2</v>
          </cell>
          <cell r="I2025" t="str">
            <v>392/2</v>
          </cell>
        </row>
        <row r="2026">
          <cell r="C2026" t="str">
            <v>393/2</v>
          </cell>
          <cell r="D2026" t="str">
            <v>393/2</v>
          </cell>
          <cell r="E2026" t="str">
            <v>392/2</v>
          </cell>
          <cell r="F2026" t="str">
            <v>393/1</v>
          </cell>
          <cell r="G2026" t="str">
            <v>392/3</v>
          </cell>
          <cell r="H2026" t="str">
            <v>392/3</v>
          </cell>
          <cell r="I2026" t="str">
            <v>392/3</v>
          </cell>
        </row>
        <row r="2027">
          <cell r="C2027" t="str">
            <v>393/3</v>
          </cell>
          <cell r="D2027" t="str">
            <v>393/3</v>
          </cell>
          <cell r="E2027" t="str">
            <v>392/3</v>
          </cell>
          <cell r="F2027" t="str">
            <v>393/2</v>
          </cell>
          <cell r="G2027" t="str">
            <v>393/1</v>
          </cell>
          <cell r="H2027" t="str">
            <v>393/1</v>
          </cell>
          <cell r="I2027" t="str">
            <v>393/1</v>
          </cell>
        </row>
        <row r="2028">
          <cell r="C2028" t="str">
            <v>414/D</v>
          </cell>
          <cell r="D2028" t="str">
            <v>414/D</v>
          </cell>
          <cell r="E2028" t="str">
            <v>393/1</v>
          </cell>
          <cell r="F2028" t="str">
            <v>393/3</v>
          </cell>
          <cell r="G2028" t="str">
            <v>393/2</v>
          </cell>
          <cell r="H2028" t="str">
            <v>393/2</v>
          </cell>
          <cell r="I2028" t="str">
            <v>393/2</v>
          </cell>
        </row>
        <row r="2029">
          <cell r="C2029" t="str">
            <v>414/VA</v>
          </cell>
          <cell r="D2029" t="str">
            <v>414/VA</v>
          </cell>
          <cell r="E2029" t="str">
            <v>393/2</v>
          </cell>
          <cell r="F2029" t="str">
            <v>414/D</v>
          </cell>
          <cell r="G2029" t="str">
            <v>393/3</v>
          </cell>
          <cell r="H2029" t="str">
            <v>393/3</v>
          </cell>
          <cell r="I2029" t="str">
            <v>393/3</v>
          </cell>
        </row>
        <row r="2030">
          <cell r="C2030" t="str">
            <v>414THF</v>
          </cell>
          <cell r="D2030" t="str">
            <v>415/VA</v>
          </cell>
          <cell r="E2030" t="str">
            <v>393/3</v>
          </cell>
          <cell r="F2030" t="str">
            <v>414/VA</v>
          </cell>
          <cell r="G2030" t="str">
            <v>414/D</v>
          </cell>
          <cell r="H2030" t="str">
            <v>414/VA</v>
          </cell>
          <cell r="I2030" t="str">
            <v>414/VA</v>
          </cell>
        </row>
        <row r="2031">
          <cell r="C2031" t="str">
            <v>415/VA</v>
          </cell>
          <cell r="D2031" t="str">
            <v>421WK2</v>
          </cell>
          <cell r="E2031" t="str">
            <v>414/D</v>
          </cell>
          <cell r="F2031" t="str">
            <v>414THF</v>
          </cell>
          <cell r="G2031" t="str">
            <v>414/VA</v>
          </cell>
          <cell r="H2031" t="str">
            <v>414THF</v>
          </cell>
          <cell r="I2031" t="str">
            <v>414THF</v>
          </cell>
        </row>
        <row r="2032">
          <cell r="C2032" t="str">
            <v>421WK2</v>
          </cell>
          <cell r="D2032" t="str">
            <v>423WK4</v>
          </cell>
          <cell r="E2032" t="str">
            <v>414/VA</v>
          </cell>
          <cell r="F2032" t="str">
            <v>415/VA</v>
          </cell>
          <cell r="G2032" t="str">
            <v>414THF</v>
          </cell>
          <cell r="H2032" t="str">
            <v>415/VA</v>
          </cell>
          <cell r="I2032" t="str">
            <v>415/VA</v>
          </cell>
        </row>
        <row r="2033">
          <cell r="C2033" t="str">
            <v>423WK4</v>
          </cell>
          <cell r="D2033" t="str">
            <v>425/GL</v>
          </cell>
          <cell r="E2033" t="str">
            <v>414THF</v>
          </cell>
          <cell r="F2033" t="str">
            <v>421WK2</v>
          </cell>
          <cell r="G2033" t="str">
            <v>415/VA</v>
          </cell>
          <cell r="H2033" t="str">
            <v>421WK2</v>
          </cell>
          <cell r="I2033" t="str">
            <v>421WK2</v>
          </cell>
        </row>
        <row r="2034">
          <cell r="C2034" t="str">
            <v>425/GL</v>
          </cell>
          <cell r="D2034" t="str">
            <v>427/1</v>
          </cell>
          <cell r="E2034" t="str">
            <v>415/VA</v>
          </cell>
          <cell r="F2034" t="str">
            <v>423WK4</v>
          </cell>
          <cell r="G2034" t="str">
            <v>421WK2</v>
          </cell>
          <cell r="H2034" t="str">
            <v>423WK4</v>
          </cell>
          <cell r="I2034" t="str">
            <v>423WK4</v>
          </cell>
        </row>
        <row r="2035">
          <cell r="C2035" t="str">
            <v>427/1</v>
          </cell>
          <cell r="D2035" t="str">
            <v>427/2</v>
          </cell>
          <cell r="E2035" t="str">
            <v>421WK2</v>
          </cell>
          <cell r="F2035" t="str">
            <v>425/GL</v>
          </cell>
          <cell r="G2035" t="str">
            <v>423WK4</v>
          </cell>
          <cell r="H2035" t="str">
            <v>425/GL</v>
          </cell>
          <cell r="I2035" t="str">
            <v>425/GL</v>
          </cell>
        </row>
        <row r="2036">
          <cell r="C2036" t="str">
            <v>427/2</v>
          </cell>
          <cell r="D2036" t="str">
            <v>427/3</v>
          </cell>
          <cell r="E2036" t="str">
            <v>423WK4</v>
          </cell>
          <cell r="F2036" t="str">
            <v>427/1</v>
          </cell>
          <cell r="G2036" t="str">
            <v>425/GL</v>
          </cell>
          <cell r="H2036" t="str">
            <v>427/1</v>
          </cell>
          <cell r="I2036" t="str">
            <v>427/1</v>
          </cell>
        </row>
        <row r="2037">
          <cell r="C2037" t="str">
            <v>427/3</v>
          </cell>
          <cell r="D2037" t="str">
            <v>427/4</v>
          </cell>
          <cell r="E2037" t="str">
            <v>425/GL</v>
          </cell>
          <cell r="F2037" t="str">
            <v>427/2</v>
          </cell>
          <cell r="G2037" t="str">
            <v>427/1</v>
          </cell>
          <cell r="H2037" t="str">
            <v>427/2</v>
          </cell>
          <cell r="I2037" t="str">
            <v>427/2</v>
          </cell>
        </row>
        <row r="2038">
          <cell r="C2038" t="str">
            <v>427/4</v>
          </cell>
          <cell r="D2038" t="str">
            <v>427/5</v>
          </cell>
          <cell r="E2038" t="str">
            <v>427/1</v>
          </cell>
          <cell r="F2038" t="str">
            <v>427/3</v>
          </cell>
          <cell r="G2038" t="str">
            <v>427/2</v>
          </cell>
          <cell r="H2038" t="str">
            <v>427/3</v>
          </cell>
          <cell r="I2038" t="str">
            <v>427/3</v>
          </cell>
        </row>
        <row r="2039">
          <cell r="C2039" t="str">
            <v>427/5</v>
          </cell>
          <cell r="D2039" t="str">
            <v>427/GL</v>
          </cell>
          <cell r="E2039" t="str">
            <v>427/2</v>
          </cell>
          <cell r="F2039" t="str">
            <v>427/4</v>
          </cell>
          <cell r="G2039" t="str">
            <v>427/3</v>
          </cell>
          <cell r="H2039" t="str">
            <v>427/4</v>
          </cell>
          <cell r="I2039" t="str">
            <v>427/4</v>
          </cell>
        </row>
        <row r="2040">
          <cell r="C2040" t="str">
            <v>427/GL</v>
          </cell>
          <cell r="D2040" t="str">
            <v>431WK2</v>
          </cell>
          <cell r="E2040" t="str">
            <v>427/3</v>
          </cell>
          <cell r="F2040" t="str">
            <v>427/5</v>
          </cell>
          <cell r="G2040" t="str">
            <v>427/4</v>
          </cell>
          <cell r="H2040" t="str">
            <v>427/5</v>
          </cell>
          <cell r="I2040" t="str">
            <v>427/5</v>
          </cell>
        </row>
        <row r="2041">
          <cell r="C2041" t="str">
            <v>431WK2</v>
          </cell>
          <cell r="D2041" t="str">
            <v>440/11</v>
          </cell>
          <cell r="E2041" t="str">
            <v>427/4</v>
          </cell>
          <cell r="F2041" t="str">
            <v>427/GL</v>
          </cell>
          <cell r="G2041" t="str">
            <v>427/5</v>
          </cell>
          <cell r="H2041" t="str">
            <v>427/GL</v>
          </cell>
          <cell r="I2041" t="str">
            <v>427/GL</v>
          </cell>
        </row>
        <row r="2042">
          <cell r="C2042" t="str">
            <v>440/11</v>
          </cell>
          <cell r="D2042" t="str">
            <v>440/21</v>
          </cell>
          <cell r="E2042" t="str">
            <v>427/5</v>
          </cell>
          <cell r="F2042" t="str">
            <v>431WK2</v>
          </cell>
          <cell r="G2042" t="str">
            <v>427/GL</v>
          </cell>
          <cell r="H2042" t="str">
            <v>431WK2</v>
          </cell>
          <cell r="I2042" t="str">
            <v>431WK2</v>
          </cell>
        </row>
        <row r="2043">
          <cell r="C2043" t="str">
            <v>440/21</v>
          </cell>
          <cell r="D2043" t="str">
            <v>445/86</v>
          </cell>
          <cell r="E2043" t="str">
            <v>427/GL</v>
          </cell>
          <cell r="F2043" t="str">
            <v>436-M</v>
          </cell>
          <cell r="G2043" t="str">
            <v>431WK2</v>
          </cell>
          <cell r="H2043" t="str">
            <v>436-M</v>
          </cell>
          <cell r="I2043" t="str">
            <v>436-M</v>
          </cell>
        </row>
        <row r="2044">
          <cell r="C2044" t="str">
            <v>445/86</v>
          </cell>
          <cell r="D2044" t="str">
            <v>446/150</v>
          </cell>
          <cell r="E2044" t="str">
            <v>431WK2</v>
          </cell>
          <cell r="F2044" t="str">
            <v>440/11</v>
          </cell>
          <cell r="G2044" t="str">
            <v>436-M</v>
          </cell>
          <cell r="H2044" t="str">
            <v>440/11</v>
          </cell>
          <cell r="I2044" t="str">
            <v>440/11</v>
          </cell>
        </row>
        <row r="2045">
          <cell r="C2045" t="str">
            <v>446/150</v>
          </cell>
          <cell r="D2045" t="str">
            <v>446/225</v>
          </cell>
          <cell r="E2045" t="str">
            <v>436-M</v>
          </cell>
          <cell r="F2045" t="str">
            <v>440/21</v>
          </cell>
          <cell r="G2045" t="str">
            <v>440/11</v>
          </cell>
          <cell r="H2045" t="str">
            <v>440/21</v>
          </cell>
          <cell r="I2045" t="str">
            <v>440/21</v>
          </cell>
        </row>
        <row r="2046">
          <cell r="C2046" t="str">
            <v>446/225</v>
          </cell>
          <cell r="D2046" t="str">
            <v>446/300</v>
          </cell>
          <cell r="E2046" t="str">
            <v>440/11</v>
          </cell>
          <cell r="F2046" t="str">
            <v>445/86</v>
          </cell>
          <cell r="G2046" t="str">
            <v>440/21</v>
          </cell>
          <cell r="H2046" t="str">
            <v>445/86</v>
          </cell>
          <cell r="I2046" t="str">
            <v>445/86</v>
          </cell>
        </row>
        <row r="2047">
          <cell r="C2047" t="str">
            <v>446/300</v>
          </cell>
          <cell r="D2047" t="str">
            <v>447/150</v>
          </cell>
          <cell r="E2047" t="str">
            <v>440/21</v>
          </cell>
          <cell r="F2047" t="str">
            <v>446/150</v>
          </cell>
          <cell r="G2047" t="str">
            <v>445/86</v>
          </cell>
          <cell r="H2047" t="str">
            <v>446/150</v>
          </cell>
          <cell r="I2047" t="str">
            <v>446/150</v>
          </cell>
        </row>
        <row r="2048">
          <cell r="C2048" t="str">
            <v>447/150</v>
          </cell>
          <cell r="D2048" t="str">
            <v>447/225</v>
          </cell>
          <cell r="E2048" t="str">
            <v>445/86</v>
          </cell>
          <cell r="F2048" t="str">
            <v>446/225</v>
          </cell>
          <cell r="G2048" t="str">
            <v>446/150</v>
          </cell>
          <cell r="H2048" t="str">
            <v>446/225</v>
          </cell>
          <cell r="I2048" t="str">
            <v>446/225</v>
          </cell>
        </row>
        <row r="2049">
          <cell r="C2049" t="str">
            <v>447/225</v>
          </cell>
          <cell r="D2049" t="str">
            <v>452v</v>
          </cell>
          <cell r="E2049" t="str">
            <v>446/150</v>
          </cell>
          <cell r="F2049" t="str">
            <v>446/300</v>
          </cell>
          <cell r="G2049" t="str">
            <v>446/225</v>
          </cell>
          <cell r="H2049" t="str">
            <v>446/300</v>
          </cell>
          <cell r="I2049" t="str">
            <v>446/300</v>
          </cell>
        </row>
        <row r="2050">
          <cell r="C2050" t="str">
            <v>452v</v>
          </cell>
          <cell r="D2050" t="str">
            <v>461AK Silendo</v>
          </cell>
          <cell r="E2050" t="str">
            <v>446/225</v>
          </cell>
          <cell r="F2050" t="str">
            <v>447/150</v>
          </cell>
          <cell r="G2050" t="str">
            <v>446/300</v>
          </cell>
          <cell r="H2050" t="str">
            <v>447/150</v>
          </cell>
          <cell r="I2050" t="str">
            <v>447/150</v>
          </cell>
        </row>
        <row r="2051">
          <cell r="C2051" t="str">
            <v>461AK Silendo</v>
          </cell>
          <cell r="D2051" t="str">
            <v>464 Incendo</v>
          </cell>
          <cell r="E2051" t="str">
            <v>446/300</v>
          </cell>
          <cell r="F2051" t="str">
            <v>447/225</v>
          </cell>
          <cell r="G2051" t="str">
            <v>447/150</v>
          </cell>
          <cell r="H2051" t="str">
            <v>447/225</v>
          </cell>
          <cell r="I2051" t="str">
            <v>447/225</v>
          </cell>
        </row>
        <row r="2052">
          <cell r="C2052" t="str">
            <v>464 Incendo</v>
          </cell>
          <cell r="D2052" t="str">
            <v>465/1</v>
          </cell>
          <cell r="E2052" t="str">
            <v>447/150</v>
          </cell>
          <cell r="F2052" t="str">
            <v>452v</v>
          </cell>
          <cell r="G2052" t="str">
            <v>447/225</v>
          </cell>
          <cell r="H2052" t="str">
            <v>452v</v>
          </cell>
          <cell r="I2052" t="str">
            <v>452v</v>
          </cell>
        </row>
        <row r="2053">
          <cell r="C2053" t="str">
            <v>465/1</v>
          </cell>
          <cell r="D2053" t="str">
            <v>465/2</v>
          </cell>
          <cell r="E2053" t="str">
            <v>447/225</v>
          </cell>
          <cell r="F2053" t="str">
            <v>461AK Silendo</v>
          </cell>
          <cell r="G2053" t="str">
            <v>452v</v>
          </cell>
          <cell r="H2053" t="str">
            <v>461AK Silendo</v>
          </cell>
          <cell r="I2053" t="str">
            <v>461AK Silendo</v>
          </cell>
        </row>
        <row r="2054">
          <cell r="C2054" t="str">
            <v>465/2</v>
          </cell>
          <cell r="D2054" t="str">
            <v>466/1</v>
          </cell>
          <cell r="E2054" t="str">
            <v>452v</v>
          </cell>
          <cell r="F2054" t="str">
            <v>464 Incendo</v>
          </cell>
          <cell r="G2054" t="str">
            <v>461AK Silendo</v>
          </cell>
          <cell r="H2054" t="str">
            <v>464 Incendo</v>
          </cell>
          <cell r="I2054" t="str">
            <v>464 Incendo</v>
          </cell>
        </row>
        <row r="2055">
          <cell r="C2055" t="str">
            <v>466/1</v>
          </cell>
          <cell r="D2055" t="str">
            <v>466/2</v>
          </cell>
          <cell r="E2055" t="str">
            <v>461AK Silendo</v>
          </cell>
          <cell r="F2055" t="str">
            <v>468AK/1</v>
          </cell>
          <cell r="G2055" t="str">
            <v>464 Incendo</v>
          </cell>
          <cell r="H2055" t="str">
            <v>465/1</v>
          </cell>
          <cell r="I2055" t="str">
            <v>465/1</v>
          </cell>
        </row>
        <row r="2056">
          <cell r="C2056" t="str">
            <v>466/2</v>
          </cell>
          <cell r="D2056" t="str">
            <v>468AK/1</v>
          </cell>
          <cell r="E2056" t="str">
            <v>464 Incendo</v>
          </cell>
          <cell r="F2056" t="str">
            <v>468AK/2</v>
          </cell>
          <cell r="G2056" t="str">
            <v>465/1</v>
          </cell>
          <cell r="H2056" t="str">
            <v>465/2</v>
          </cell>
          <cell r="I2056" t="str">
            <v>465/2</v>
          </cell>
        </row>
        <row r="2057">
          <cell r="C2057" t="str">
            <v>468AK/1</v>
          </cell>
          <cell r="D2057" t="str">
            <v>468AK/2</v>
          </cell>
          <cell r="E2057" t="str">
            <v>468AK/1</v>
          </cell>
          <cell r="F2057" t="str">
            <v>469 Invisido</v>
          </cell>
          <cell r="G2057" t="str">
            <v>465/2</v>
          </cell>
          <cell r="H2057" t="str">
            <v>466/1</v>
          </cell>
          <cell r="I2057" t="str">
            <v>466/1</v>
          </cell>
        </row>
        <row r="2058">
          <cell r="C2058" t="str">
            <v>468AK/2</v>
          </cell>
          <cell r="D2058" t="str">
            <v>469 Invisido</v>
          </cell>
          <cell r="E2058" t="str">
            <v>468AK/2</v>
          </cell>
          <cell r="F2058" t="str">
            <v>XD1</v>
          </cell>
          <cell r="G2058" t="str">
            <v>466/1</v>
          </cell>
          <cell r="H2058" t="str">
            <v>466/2</v>
          </cell>
          <cell r="I2058" t="str">
            <v>466/2</v>
          </cell>
        </row>
        <row r="2059">
          <cell r="C2059" t="str">
            <v>469 Invisido</v>
          </cell>
          <cell r="D2059" t="str">
            <v>XD1</v>
          </cell>
          <cell r="E2059" t="str">
            <v>469 Invisido</v>
          </cell>
          <cell r="F2059" t="str">
            <v>XD2</v>
          </cell>
          <cell r="G2059" t="str">
            <v>466/2</v>
          </cell>
          <cell r="H2059" t="str">
            <v>468AK/1</v>
          </cell>
          <cell r="I2059" t="str">
            <v>468AK/1</v>
          </cell>
        </row>
        <row r="2060">
          <cell r="C2060" t="str">
            <v>XD1</v>
          </cell>
          <cell r="D2060" t="str">
            <v>XD2</v>
          </cell>
          <cell r="E2060" t="str">
            <v>XD1</v>
          </cell>
          <cell r="F2060" t="str">
            <v>XD3</v>
          </cell>
          <cell r="G2060" t="str">
            <v>468AK/1</v>
          </cell>
          <cell r="H2060" t="str">
            <v>468AK/2</v>
          </cell>
          <cell r="I2060" t="str">
            <v>468AK/2</v>
          </cell>
        </row>
        <row r="2061">
          <cell r="C2061" t="str">
            <v>XD2</v>
          </cell>
          <cell r="D2061" t="str">
            <v>XD3</v>
          </cell>
          <cell r="E2061" t="str">
            <v>XD2</v>
          </cell>
          <cell r="F2061"/>
          <cell r="G2061" t="str">
            <v>468AK/2</v>
          </cell>
          <cell r="H2061" t="str">
            <v>469 Invisido</v>
          </cell>
          <cell r="I2061" t="str">
            <v>469 Invisido</v>
          </cell>
        </row>
        <row r="2062">
          <cell r="C2062" t="str">
            <v>XD3</v>
          </cell>
          <cell r="D2062"/>
          <cell r="E2062" t="str">
            <v>XD3</v>
          </cell>
          <cell r="F2062"/>
          <cell r="G2062" t="str">
            <v>469 Invisido</v>
          </cell>
          <cell r="H2062" t="str">
            <v>XD1</v>
          </cell>
          <cell r="I2062" t="str">
            <v>XD1</v>
          </cell>
        </row>
        <row r="2063">
          <cell r="C2063"/>
          <cell r="D2063"/>
          <cell r="E2063"/>
          <cell r="F2063"/>
          <cell r="G2063" t="str">
            <v>XD1</v>
          </cell>
          <cell r="H2063" t="str">
            <v>XD2</v>
          </cell>
          <cell r="I2063" t="str">
            <v>XD2</v>
          </cell>
        </row>
        <row r="2064">
          <cell r="C2064"/>
          <cell r="D2064"/>
          <cell r="E2064"/>
          <cell r="F2064"/>
          <cell r="G2064" t="str">
            <v>XD2</v>
          </cell>
          <cell r="H2064" t="str">
            <v>XD3</v>
          </cell>
          <cell r="I2064" t="str">
            <v>XD3</v>
          </cell>
        </row>
        <row r="2065">
          <cell r="C2065"/>
          <cell r="D2065"/>
          <cell r="E2065"/>
          <cell r="F2065"/>
          <cell r="G2065" t="str">
            <v>XD3</v>
          </cell>
          <cell r="H2065"/>
          <cell r="I2065"/>
        </row>
        <row r="2066">
          <cell r="C2066"/>
          <cell r="D2066"/>
          <cell r="E2066"/>
          <cell r="F2066"/>
          <cell r="G2066"/>
          <cell r="H2066"/>
          <cell r="I2066"/>
        </row>
        <row r="2067">
          <cell r="C2067"/>
          <cell r="D2067"/>
          <cell r="E2067"/>
          <cell r="F2067"/>
          <cell r="G2067"/>
          <cell r="H2067"/>
          <cell r="I2067"/>
        </row>
        <row r="2068">
          <cell r="C2068"/>
          <cell r="D2068"/>
          <cell r="E2068"/>
          <cell r="F2068"/>
          <cell r="G2068"/>
          <cell r="H2068"/>
          <cell r="I2068"/>
        </row>
        <row r="2069">
          <cell r="C2069"/>
          <cell r="D2069"/>
          <cell r="E2069"/>
          <cell r="F2069"/>
          <cell r="G2069"/>
          <cell r="H2069"/>
          <cell r="I2069"/>
        </row>
        <row r="2070">
          <cell r="C2070"/>
          <cell r="D2070"/>
          <cell r="E2070"/>
          <cell r="F2070"/>
          <cell r="G2070"/>
          <cell r="H2070"/>
          <cell r="I2070"/>
        </row>
        <row r="2071">
          <cell r="C2071"/>
          <cell r="D2071"/>
          <cell r="E2071"/>
          <cell r="F2071"/>
          <cell r="G2071"/>
          <cell r="H2071"/>
          <cell r="I2071"/>
        </row>
        <row r="2072">
          <cell r="C2072"/>
          <cell r="D2072"/>
          <cell r="E2072"/>
          <cell r="F2072"/>
          <cell r="G2072"/>
          <cell r="H2072"/>
          <cell r="I2072"/>
        </row>
        <row r="2073">
          <cell r="C2073"/>
          <cell r="D2073"/>
          <cell r="E2073"/>
          <cell r="F2073"/>
          <cell r="G2073"/>
          <cell r="H2073"/>
          <cell r="I2073"/>
        </row>
        <row r="2074">
          <cell r="C2074"/>
          <cell r="D2074"/>
          <cell r="E2074"/>
          <cell r="F2074"/>
          <cell r="G2074"/>
          <cell r="H2074"/>
          <cell r="I2074"/>
        </row>
        <row r="2075">
          <cell r="C2075"/>
          <cell r="D2075"/>
          <cell r="E2075"/>
          <cell r="F2075"/>
          <cell r="G2075"/>
          <cell r="H2075"/>
          <cell r="I2075"/>
        </row>
        <row r="2076">
          <cell r="C2076"/>
          <cell r="D2076"/>
          <cell r="E2076"/>
          <cell r="F2076"/>
          <cell r="G2076"/>
          <cell r="H2076"/>
          <cell r="I2076"/>
        </row>
        <row r="2077">
          <cell r="C2077"/>
          <cell r="D2077"/>
          <cell r="E2077"/>
          <cell r="F2077"/>
          <cell r="G2077"/>
          <cell r="H2077"/>
          <cell r="I2077"/>
        </row>
        <row r="2078">
          <cell r="C2078"/>
          <cell r="D2078"/>
          <cell r="E2078"/>
          <cell r="F2078"/>
          <cell r="G2078"/>
          <cell r="H2078"/>
          <cell r="I2078"/>
        </row>
        <row r="2079">
          <cell r="C2079"/>
          <cell r="D2079"/>
          <cell r="E2079"/>
          <cell r="F2079"/>
          <cell r="G2079"/>
          <cell r="H2079"/>
          <cell r="I2079"/>
        </row>
        <row r="2080">
          <cell r="C2080"/>
          <cell r="D2080"/>
          <cell r="E2080"/>
          <cell r="F2080"/>
          <cell r="G2080"/>
          <cell r="H2080"/>
          <cell r="I2080"/>
        </row>
        <row r="2081">
          <cell r="C2081"/>
          <cell r="D2081"/>
          <cell r="E2081"/>
          <cell r="F2081"/>
          <cell r="G2081"/>
          <cell r="H2081"/>
          <cell r="I2081"/>
        </row>
        <row r="2082">
          <cell r="C2082"/>
          <cell r="D2082"/>
          <cell r="E2082"/>
          <cell r="F2082"/>
          <cell r="G2082"/>
          <cell r="H2082"/>
          <cell r="I2082"/>
        </row>
        <row r="2083">
          <cell r="C2083"/>
          <cell r="D2083"/>
          <cell r="E2083"/>
          <cell r="F2083"/>
          <cell r="G2083"/>
          <cell r="H2083"/>
          <cell r="I2083"/>
        </row>
        <row r="2084">
          <cell r="C2084"/>
          <cell r="D2084"/>
          <cell r="E2084"/>
          <cell r="F2084"/>
          <cell r="G2084"/>
          <cell r="H2084"/>
          <cell r="I2084"/>
        </row>
        <row r="2085">
          <cell r="C2085"/>
          <cell r="D2085"/>
          <cell r="E2085"/>
          <cell r="F2085"/>
          <cell r="G2085"/>
          <cell r="H2085"/>
          <cell r="I2085"/>
        </row>
        <row r="2086">
          <cell r="C2086"/>
          <cell r="D2086"/>
          <cell r="E2086"/>
          <cell r="F2086"/>
          <cell r="G2086"/>
          <cell r="H2086"/>
          <cell r="I2086"/>
        </row>
        <row r="2087">
          <cell r="C2087"/>
          <cell r="D2087"/>
          <cell r="E2087"/>
          <cell r="F2087"/>
          <cell r="G2087"/>
          <cell r="H2087"/>
          <cell r="I2087"/>
        </row>
        <row r="2088">
          <cell r="C2088"/>
          <cell r="D2088"/>
          <cell r="E2088"/>
          <cell r="F2088"/>
          <cell r="G2088"/>
          <cell r="H2088"/>
          <cell r="I2088"/>
        </row>
        <row r="2089">
          <cell r="C2089"/>
          <cell r="D2089"/>
          <cell r="E2089"/>
          <cell r="F2089"/>
          <cell r="G2089"/>
          <cell r="H2089"/>
          <cell r="I2089"/>
        </row>
        <row r="2090">
          <cell r="C2090"/>
          <cell r="D2090"/>
          <cell r="E2090"/>
          <cell r="F2090"/>
          <cell r="G2090"/>
          <cell r="H2090"/>
          <cell r="I2090"/>
        </row>
        <row r="2091">
          <cell r="C2091"/>
          <cell r="D2091"/>
          <cell r="E2091"/>
          <cell r="F2091"/>
          <cell r="G2091"/>
          <cell r="H2091"/>
          <cell r="I2091"/>
        </row>
        <row r="2092">
          <cell r="C2092"/>
          <cell r="D2092"/>
          <cell r="E2092"/>
          <cell r="F2092"/>
          <cell r="G2092"/>
          <cell r="H2092"/>
          <cell r="I2092"/>
        </row>
        <row r="2093">
          <cell r="C2093"/>
          <cell r="D2093"/>
          <cell r="E2093"/>
          <cell r="F2093"/>
          <cell r="G2093"/>
          <cell r="H2093"/>
          <cell r="I2093"/>
        </row>
      </sheetData>
      <sheetData sheetId="2">
        <row r="14">
          <cell r="D14">
            <v>0</v>
          </cell>
        </row>
        <row r="15">
          <cell r="D15">
            <v>0</v>
          </cell>
        </row>
        <row r="17">
          <cell r="D17">
            <v>0</v>
          </cell>
        </row>
        <row r="29">
          <cell r="B29">
            <v>1</v>
          </cell>
          <cell r="C29">
            <v>381</v>
          </cell>
          <cell r="D29">
            <v>0</v>
          </cell>
          <cell r="E29" t="str">
            <v>-</v>
          </cell>
          <cell r="F29">
            <v>0</v>
          </cell>
          <cell r="G29">
            <v>80</v>
          </cell>
          <cell r="H29">
            <v>80</v>
          </cell>
          <cell r="I29" t="str">
            <v>-</v>
          </cell>
          <cell r="J29" t="str">
            <v>-</v>
          </cell>
          <cell r="K29" t="str">
            <v>-</v>
          </cell>
          <cell r="L29" t="str">
            <v>-</v>
          </cell>
          <cell r="M29">
            <v>0</v>
          </cell>
          <cell r="N29">
            <v>0</v>
          </cell>
          <cell r="O29">
            <v>0</v>
          </cell>
          <cell r="P29">
            <v>0</v>
          </cell>
          <cell r="Q29" t="str">
            <v>-</v>
          </cell>
          <cell r="R29" t="str">
            <v>-</v>
          </cell>
          <cell r="S29" t="str">
            <v>-</v>
          </cell>
          <cell r="T29" t="str">
            <v>-</v>
          </cell>
          <cell r="U29" t="str">
            <v>-</v>
          </cell>
          <cell r="V29" t="str">
            <v>-</v>
          </cell>
        </row>
        <row r="30">
          <cell r="B30">
            <v>2</v>
          </cell>
          <cell r="C30">
            <v>382</v>
          </cell>
          <cell r="D30">
            <v>0</v>
          </cell>
          <cell r="E30" t="str">
            <v>-</v>
          </cell>
          <cell r="F30">
            <v>0</v>
          </cell>
          <cell r="G30">
            <v>80</v>
          </cell>
          <cell r="H30">
            <v>80</v>
          </cell>
          <cell r="I30" t="str">
            <v>-</v>
          </cell>
          <cell r="J30" t="str">
            <v>-</v>
          </cell>
          <cell r="K30" t="str">
            <v>-</v>
          </cell>
          <cell r="L30" t="str">
            <v>-</v>
          </cell>
          <cell r="M30">
            <v>0</v>
          </cell>
          <cell r="N30">
            <v>0</v>
          </cell>
          <cell r="O30">
            <v>0</v>
          </cell>
          <cell r="P30">
            <v>0</v>
          </cell>
          <cell r="Q30" t="str">
            <v>-</v>
          </cell>
          <cell r="R30" t="str">
            <v>-</v>
          </cell>
          <cell r="S30" t="str">
            <v>-</v>
          </cell>
          <cell r="T30" t="str">
            <v>-</v>
          </cell>
          <cell r="U30" t="str">
            <v>-</v>
          </cell>
          <cell r="V30" t="str">
            <v>-</v>
          </cell>
        </row>
        <row r="31">
          <cell r="B31">
            <v>3</v>
          </cell>
          <cell r="C31">
            <v>394</v>
          </cell>
          <cell r="D31">
            <v>0</v>
          </cell>
          <cell r="E31" t="str">
            <v>-</v>
          </cell>
          <cell r="F31">
            <v>0</v>
          </cell>
          <cell r="G31">
            <v>59</v>
          </cell>
          <cell r="H31">
            <v>59</v>
          </cell>
          <cell r="I31" t="str">
            <v>-</v>
          </cell>
          <cell r="J31" t="str">
            <v>-</v>
          </cell>
          <cell r="K31" t="str">
            <v>-</v>
          </cell>
          <cell r="L31" t="str">
            <v>-</v>
          </cell>
          <cell r="M31">
            <v>0</v>
          </cell>
          <cell r="N31">
            <v>0</v>
          </cell>
          <cell r="O31">
            <v>0</v>
          </cell>
          <cell r="P31">
            <v>0</v>
          </cell>
          <cell r="Q31" t="str">
            <v>-</v>
          </cell>
          <cell r="R31" t="str">
            <v>-</v>
          </cell>
          <cell r="S31" t="str">
            <v>-</v>
          </cell>
          <cell r="T31" t="str">
            <v>-</v>
          </cell>
          <cell r="U31" t="str">
            <v>-</v>
          </cell>
          <cell r="V31" t="str">
            <v>-</v>
          </cell>
        </row>
        <row r="32">
          <cell r="B32">
            <v>4</v>
          </cell>
          <cell r="C32">
            <v>411</v>
          </cell>
          <cell r="D32">
            <v>0</v>
          </cell>
          <cell r="E32">
            <v>0</v>
          </cell>
          <cell r="F32">
            <v>0</v>
          </cell>
          <cell r="G32">
            <v>59</v>
          </cell>
          <cell r="H32">
            <v>45</v>
          </cell>
          <cell r="I32">
            <v>25.767218944059366</v>
          </cell>
          <cell r="J32">
            <v>25.767218944059366</v>
          </cell>
          <cell r="K32">
            <v>0.19700000000000001</v>
          </cell>
          <cell r="L32">
            <v>0.19700000000000001</v>
          </cell>
          <cell r="M32">
            <v>0</v>
          </cell>
          <cell r="N32">
            <v>0</v>
          </cell>
          <cell r="O32">
            <v>0</v>
          </cell>
          <cell r="P32">
            <v>0</v>
          </cell>
          <cell r="Q32" t="str">
            <v>/</v>
          </cell>
          <cell r="R32" t="str">
            <v>/</v>
          </cell>
          <cell r="S32" t="str">
            <v>/</v>
          </cell>
          <cell r="T32" t="str">
            <v>/</v>
          </cell>
          <cell r="U32">
            <v>0</v>
          </cell>
          <cell r="V32">
            <v>0</v>
          </cell>
        </row>
        <row r="33">
          <cell r="B33">
            <v>5</v>
          </cell>
          <cell r="C33">
            <v>412</v>
          </cell>
          <cell r="D33">
            <v>0</v>
          </cell>
          <cell r="E33">
            <v>0</v>
          </cell>
          <cell r="F33">
            <v>0</v>
          </cell>
          <cell r="G33">
            <v>93</v>
          </cell>
          <cell r="H33">
            <v>39</v>
          </cell>
          <cell r="I33">
            <v>33.802055164954034</v>
          </cell>
          <cell r="J33">
            <v>33.802055164954034</v>
          </cell>
          <cell r="K33">
            <v>0.17199999999999999</v>
          </cell>
          <cell r="L33">
            <v>0.17199999999999999</v>
          </cell>
          <cell r="M33">
            <v>0</v>
          </cell>
          <cell r="N33">
            <v>0</v>
          </cell>
          <cell r="O33">
            <v>0</v>
          </cell>
          <cell r="P33">
            <v>0</v>
          </cell>
          <cell r="Q33" t="str">
            <v>/</v>
          </cell>
          <cell r="R33" t="str">
            <v>/</v>
          </cell>
          <cell r="S33" t="str">
            <v>/</v>
          </cell>
          <cell r="T33" t="str">
            <v>/</v>
          </cell>
          <cell r="U33">
            <v>0</v>
          </cell>
          <cell r="V33">
            <v>0</v>
          </cell>
        </row>
        <row r="34">
          <cell r="B34">
            <v>6</v>
          </cell>
          <cell r="C34">
            <v>414</v>
          </cell>
          <cell r="D34">
            <v>0</v>
          </cell>
          <cell r="E34">
            <v>0</v>
          </cell>
          <cell r="F34">
            <v>0</v>
          </cell>
          <cell r="G34">
            <v>59</v>
          </cell>
          <cell r="H34">
            <v>45</v>
          </cell>
          <cell r="I34">
            <v>23.564897728343862</v>
          </cell>
          <cell r="J34">
            <v>25.767218944059366</v>
          </cell>
          <cell r="K34">
            <v>0.20599999999999999</v>
          </cell>
          <cell r="L34">
            <v>0.19700000000000001</v>
          </cell>
          <cell r="M34">
            <v>0</v>
          </cell>
          <cell r="N34">
            <v>0</v>
          </cell>
          <cell r="O34">
            <v>0</v>
          </cell>
          <cell r="P34">
            <v>0</v>
          </cell>
          <cell r="Q34" t="str">
            <v>/</v>
          </cell>
          <cell r="R34" t="str">
            <v>/</v>
          </cell>
          <cell r="S34" t="str">
            <v>/</v>
          </cell>
          <cell r="T34" t="str">
            <v>/</v>
          </cell>
          <cell r="U34">
            <v>0</v>
          </cell>
          <cell r="V34">
            <v>0</v>
          </cell>
        </row>
        <row r="35">
          <cell r="B35">
            <v>7</v>
          </cell>
          <cell r="C35">
            <v>415</v>
          </cell>
          <cell r="D35">
            <v>0</v>
          </cell>
          <cell r="E35">
            <v>0</v>
          </cell>
          <cell r="F35">
            <v>0</v>
          </cell>
          <cell r="G35">
            <v>93</v>
          </cell>
          <cell r="H35">
            <v>39</v>
          </cell>
          <cell r="I35">
            <v>33.802055164954034</v>
          </cell>
          <cell r="J35">
            <v>33.802055164954034</v>
          </cell>
          <cell r="K35">
            <v>0.17199999999999999</v>
          </cell>
          <cell r="L35">
            <v>0.17199999999999999</v>
          </cell>
          <cell r="M35">
            <v>0</v>
          </cell>
          <cell r="N35">
            <v>0</v>
          </cell>
          <cell r="O35">
            <v>0</v>
          </cell>
          <cell r="P35">
            <v>0</v>
          </cell>
          <cell r="Q35" t="str">
            <v>/</v>
          </cell>
          <cell r="R35" t="str">
            <v>/</v>
          </cell>
          <cell r="S35" t="str">
            <v>/</v>
          </cell>
          <cell r="T35" t="str">
            <v>/</v>
          </cell>
          <cell r="U35">
            <v>0</v>
          </cell>
          <cell r="V35">
            <v>0</v>
          </cell>
        </row>
        <row r="36">
          <cell r="B36">
            <v>8</v>
          </cell>
          <cell r="C36">
            <v>421</v>
          </cell>
          <cell r="D36">
            <v>0</v>
          </cell>
          <cell r="E36">
            <v>0</v>
          </cell>
          <cell r="F36">
            <v>0</v>
          </cell>
          <cell r="G36">
            <v>70</v>
          </cell>
          <cell r="H36">
            <v>49</v>
          </cell>
          <cell r="I36">
            <v>12.574820180071427</v>
          </cell>
          <cell r="J36">
            <v>8.9106705279572278</v>
          </cell>
          <cell r="K36">
            <v>0.28199999999999997</v>
          </cell>
          <cell r="L36">
            <v>0.33500000000000002</v>
          </cell>
          <cell r="M36">
            <v>0</v>
          </cell>
          <cell r="N36">
            <v>0</v>
          </cell>
          <cell r="O36">
            <v>0</v>
          </cell>
          <cell r="P36">
            <v>0</v>
          </cell>
          <cell r="Q36" t="str">
            <v>/</v>
          </cell>
          <cell r="R36" t="str">
            <v>/</v>
          </cell>
          <cell r="S36" t="str">
            <v>/</v>
          </cell>
          <cell r="T36" t="str">
            <v>/</v>
          </cell>
          <cell r="U36">
            <v>0</v>
          </cell>
          <cell r="V36">
            <v>0</v>
          </cell>
        </row>
        <row r="37">
          <cell r="B37">
            <v>9</v>
          </cell>
          <cell r="C37">
            <v>422</v>
          </cell>
          <cell r="D37">
            <v>0</v>
          </cell>
          <cell r="E37">
            <v>0</v>
          </cell>
          <cell r="F37">
            <v>0</v>
          </cell>
          <cell r="G37">
            <v>59</v>
          </cell>
          <cell r="H37">
            <v>43</v>
          </cell>
          <cell r="I37">
            <v>61.03515625</v>
          </cell>
          <cell r="J37">
            <v>61.03515625</v>
          </cell>
          <cell r="K37">
            <v>0.128</v>
          </cell>
          <cell r="L37">
            <v>0.128</v>
          </cell>
          <cell r="M37">
            <v>0</v>
          </cell>
          <cell r="N37">
            <v>0</v>
          </cell>
          <cell r="O37">
            <v>0</v>
          </cell>
          <cell r="P37">
            <v>0</v>
          </cell>
          <cell r="Q37" t="str">
            <v>/</v>
          </cell>
          <cell r="R37" t="str">
            <v>/</v>
          </cell>
          <cell r="S37" t="str">
            <v>/</v>
          </cell>
          <cell r="T37" t="str">
            <v>/</v>
          </cell>
          <cell r="U37">
            <v>0</v>
          </cell>
          <cell r="V37">
            <v>0</v>
          </cell>
        </row>
        <row r="38">
          <cell r="B38">
            <v>10</v>
          </cell>
          <cell r="C38">
            <v>424</v>
          </cell>
          <cell r="D38">
            <v>0</v>
          </cell>
          <cell r="E38">
            <v>0</v>
          </cell>
          <cell r="F38">
            <v>0</v>
          </cell>
          <cell r="G38">
            <v>70</v>
          </cell>
          <cell r="H38">
            <v>49</v>
          </cell>
          <cell r="I38">
            <v>12.574820180071427</v>
          </cell>
          <cell r="J38">
            <v>8.9106705279572278</v>
          </cell>
          <cell r="K38">
            <v>0.28199999999999997</v>
          </cell>
          <cell r="L38">
            <v>0.33500000000000002</v>
          </cell>
          <cell r="M38">
            <v>0</v>
          </cell>
          <cell r="N38">
            <v>0</v>
          </cell>
          <cell r="O38">
            <v>0</v>
          </cell>
          <cell r="P38">
            <v>0</v>
          </cell>
          <cell r="Q38" t="str">
            <v>/</v>
          </cell>
          <cell r="R38" t="str">
            <v>/</v>
          </cell>
          <cell r="S38" t="str">
            <v>/</v>
          </cell>
          <cell r="T38" t="str">
            <v>/</v>
          </cell>
          <cell r="U38">
            <v>0</v>
          </cell>
          <cell r="V38">
            <v>0</v>
          </cell>
        </row>
        <row r="39">
          <cell r="B39">
            <v>11</v>
          </cell>
          <cell r="C39">
            <v>425</v>
          </cell>
          <cell r="D39">
            <v>0</v>
          </cell>
          <cell r="E39">
            <v>0</v>
          </cell>
          <cell r="F39">
            <v>0</v>
          </cell>
          <cell r="G39">
            <v>86</v>
          </cell>
          <cell r="H39">
            <v>55</v>
          </cell>
          <cell r="I39">
            <v>11.413440467494523</v>
          </cell>
          <cell r="J39">
            <v>11.648359328588569</v>
          </cell>
          <cell r="K39">
            <v>0.29599999999999999</v>
          </cell>
          <cell r="L39">
            <v>0.29299999999999998</v>
          </cell>
          <cell r="M39">
            <v>0</v>
          </cell>
          <cell r="N39">
            <v>0</v>
          </cell>
          <cell r="O39">
            <v>0</v>
          </cell>
          <cell r="P39">
            <v>0</v>
          </cell>
          <cell r="Q39" t="str">
            <v>/</v>
          </cell>
          <cell r="R39" t="str">
            <v>/</v>
          </cell>
          <cell r="S39" t="str">
            <v>/</v>
          </cell>
          <cell r="T39" t="str">
            <v>/</v>
          </cell>
          <cell r="U39">
            <v>0</v>
          </cell>
          <cell r="V39">
            <v>0</v>
          </cell>
        </row>
        <row r="40">
          <cell r="B40">
            <v>12</v>
          </cell>
          <cell r="C40">
            <v>428</v>
          </cell>
          <cell r="D40">
            <v>0</v>
          </cell>
          <cell r="E40">
            <v>0</v>
          </cell>
          <cell r="F40">
            <v>0</v>
          </cell>
          <cell r="G40">
            <v>59</v>
          </cell>
          <cell r="H40">
            <v>43</v>
          </cell>
          <cell r="I40">
            <v>61.03515625</v>
          </cell>
          <cell r="J40">
            <v>61.03515625</v>
          </cell>
          <cell r="K40">
            <v>0.128</v>
          </cell>
          <cell r="L40">
            <v>0.128</v>
          </cell>
          <cell r="M40">
            <v>0</v>
          </cell>
          <cell r="N40">
            <v>0</v>
          </cell>
          <cell r="O40">
            <v>0</v>
          </cell>
          <cell r="P40">
            <v>0</v>
          </cell>
          <cell r="Q40" t="str">
            <v>/</v>
          </cell>
          <cell r="R40" t="str">
            <v>/</v>
          </cell>
          <cell r="S40" t="str">
            <v>/</v>
          </cell>
          <cell r="T40" t="str">
            <v>/</v>
          </cell>
          <cell r="U40">
            <v>0</v>
          </cell>
          <cell r="V40">
            <v>0</v>
          </cell>
        </row>
        <row r="41">
          <cell r="B41">
            <v>13</v>
          </cell>
          <cell r="C41">
            <v>431</v>
          </cell>
          <cell r="D41">
            <v>0</v>
          </cell>
          <cell r="E41">
            <v>0</v>
          </cell>
          <cell r="F41">
            <v>0</v>
          </cell>
          <cell r="G41">
            <v>59</v>
          </cell>
          <cell r="H41">
            <v>45</v>
          </cell>
          <cell r="I41">
            <v>25.767218944059366</v>
          </cell>
          <cell r="J41">
            <v>25.767218944059366</v>
          </cell>
          <cell r="K41">
            <v>0.19700000000000001</v>
          </cell>
          <cell r="L41">
            <v>0.19700000000000001</v>
          </cell>
          <cell r="M41">
            <v>0</v>
          </cell>
          <cell r="N41">
            <v>0</v>
          </cell>
          <cell r="O41">
            <v>0</v>
          </cell>
          <cell r="P41">
            <v>0</v>
          </cell>
          <cell r="Q41" t="str">
            <v>/</v>
          </cell>
          <cell r="R41" t="str">
            <v>/</v>
          </cell>
          <cell r="S41" t="str">
            <v>/</v>
          </cell>
          <cell r="T41" t="str">
            <v>/</v>
          </cell>
          <cell r="U41">
            <v>0</v>
          </cell>
          <cell r="V41">
            <v>0</v>
          </cell>
        </row>
        <row r="42">
          <cell r="B42">
            <v>14</v>
          </cell>
          <cell r="C42">
            <v>432</v>
          </cell>
          <cell r="D42">
            <v>0</v>
          </cell>
          <cell r="E42">
            <v>0</v>
          </cell>
          <cell r="F42">
            <v>0</v>
          </cell>
          <cell r="G42">
            <v>59</v>
          </cell>
          <cell r="H42">
            <v>45</v>
          </cell>
          <cell r="I42">
            <v>25.767218944059366</v>
          </cell>
          <cell r="J42">
            <v>25.767218944059366</v>
          </cell>
          <cell r="K42">
            <v>0.19700000000000001</v>
          </cell>
          <cell r="L42">
            <v>0.19700000000000001</v>
          </cell>
          <cell r="M42">
            <v>0</v>
          </cell>
          <cell r="N42">
            <v>0</v>
          </cell>
          <cell r="O42">
            <v>0</v>
          </cell>
          <cell r="P42">
            <v>0</v>
          </cell>
          <cell r="Q42" t="str">
            <v>/</v>
          </cell>
          <cell r="R42" t="str">
            <v>/</v>
          </cell>
          <cell r="S42" t="str">
            <v>/</v>
          </cell>
          <cell r="T42" t="str">
            <v>/</v>
          </cell>
          <cell r="U42">
            <v>0</v>
          </cell>
          <cell r="V42">
            <v>0</v>
          </cell>
        </row>
        <row r="43">
          <cell r="B43">
            <v>15</v>
          </cell>
          <cell r="C43">
            <v>433</v>
          </cell>
          <cell r="D43">
            <v>0</v>
          </cell>
          <cell r="E43" t="str">
            <v>-</v>
          </cell>
          <cell r="F43">
            <v>0</v>
          </cell>
          <cell r="G43" t="str">
            <v>-</v>
          </cell>
          <cell r="H43" t="str">
            <v>-</v>
          </cell>
          <cell r="I43" t="str">
            <v>-</v>
          </cell>
          <cell r="J43" t="str">
            <v>-</v>
          </cell>
          <cell r="K43" t="str">
            <v>-</v>
          </cell>
          <cell r="L43" t="str">
            <v>-</v>
          </cell>
          <cell r="M43">
            <v>0</v>
          </cell>
          <cell r="N43">
            <v>0</v>
          </cell>
          <cell r="O43">
            <v>0</v>
          </cell>
          <cell r="P43">
            <v>0</v>
          </cell>
          <cell r="Q43" t="str">
            <v>-</v>
          </cell>
          <cell r="R43" t="str">
            <v>-</v>
          </cell>
          <cell r="S43" t="str">
            <v>-</v>
          </cell>
          <cell r="T43" t="str">
            <v>-</v>
          </cell>
          <cell r="U43" t="str">
            <v>-</v>
          </cell>
          <cell r="V43" t="str">
            <v>-</v>
          </cell>
        </row>
        <row r="44">
          <cell r="B44">
            <v>16</v>
          </cell>
          <cell r="C44">
            <v>435</v>
          </cell>
          <cell r="D44">
            <v>0</v>
          </cell>
          <cell r="E44" t="str">
            <v>-</v>
          </cell>
          <cell r="F44">
            <v>0</v>
          </cell>
          <cell r="G44" t="str">
            <v>-</v>
          </cell>
          <cell r="H44" t="str">
            <v>-</v>
          </cell>
          <cell r="I44" t="str">
            <v>-</v>
          </cell>
          <cell r="J44" t="str">
            <v>-</v>
          </cell>
          <cell r="K44" t="str">
            <v>-</v>
          </cell>
          <cell r="L44" t="str">
            <v>-</v>
          </cell>
          <cell r="M44">
            <v>0</v>
          </cell>
          <cell r="N44">
            <v>0</v>
          </cell>
          <cell r="O44">
            <v>0</v>
          </cell>
          <cell r="P44">
            <v>0</v>
          </cell>
          <cell r="Q44" t="str">
            <v>-</v>
          </cell>
          <cell r="R44" t="str">
            <v>-</v>
          </cell>
          <cell r="S44" t="str">
            <v>-</v>
          </cell>
          <cell r="T44" t="str">
            <v>-</v>
          </cell>
          <cell r="U44" t="str">
            <v>-</v>
          </cell>
          <cell r="V44" t="str">
            <v>-</v>
          </cell>
        </row>
        <row r="45">
          <cell r="B45">
            <v>17</v>
          </cell>
          <cell r="C45">
            <v>436</v>
          </cell>
          <cell r="D45">
            <v>0</v>
          </cell>
          <cell r="E45" t="str">
            <v>-</v>
          </cell>
          <cell r="F45">
            <v>0</v>
          </cell>
          <cell r="G45" t="str">
            <v>-</v>
          </cell>
          <cell r="H45" t="str">
            <v>-</v>
          </cell>
          <cell r="I45" t="str">
            <v>-</v>
          </cell>
          <cell r="J45" t="str">
            <v>-</v>
          </cell>
          <cell r="K45" t="str">
            <v>-</v>
          </cell>
          <cell r="L45" t="str">
            <v>-</v>
          </cell>
          <cell r="M45">
            <v>0</v>
          </cell>
          <cell r="N45">
            <v>0</v>
          </cell>
          <cell r="O45">
            <v>0</v>
          </cell>
          <cell r="P45">
            <v>0</v>
          </cell>
          <cell r="Q45" t="str">
            <v>-</v>
          </cell>
          <cell r="R45" t="str">
            <v>-</v>
          </cell>
          <cell r="S45" t="str">
            <v>-</v>
          </cell>
          <cell r="T45" t="str">
            <v>-</v>
          </cell>
          <cell r="U45" t="str">
            <v>-</v>
          </cell>
          <cell r="V45" t="str">
            <v>-</v>
          </cell>
        </row>
        <row r="46">
          <cell r="B46">
            <v>18</v>
          </cell>
          <cell r="C46">
            <v>437</v>
          </cell>
          <cell r="D46">
            <v>0</v>
          </cell>
          <cell r="E46" t="str">
            <v>-</v>
          </cell>
          <cell r="F46">
            <v>0</v>
          </cell>
          <cell r="G46" t="str">
            <v>-</v>
          </cell>
          <cell r="H46" t="str">
            <v>-</v>
          </cell>
          <cell r="I46" t="str">
            <v>-</v>
          </cell>
          <cell r="J46" t="str">
            <v>-</v>
          </cell>
          <cell r="K46" t="str">
            <v>-</v>
          </cell>
          <cell r="L46" t="str">
            <v>-</v>
          </cell>
          <cell r="M46">
            <v>0</v>
          </cell>
          <cell r="N46">
            <v>0</v>
          </cell>
          <cell r="O46">
            <v>0</v>
          </cell>
          <cell r="P46">
            <v>0</v>
          </cell>
          <cell r="Q46" t="str">
            <v>-</v>
          </cell>
          <cell r="R46" t="str">
            <v>-</v>
          </cell>
          <cell r="S46" t="str">
            <v>-</v>
          </cell>
          <cell r="T46" t="str">
            <v>-</v>
          </cell>
          <cell r="U46" t="str">
            <v>-</v>
          </cell>
          <cell r="V46" t="str">
            <v>-</v>
          </cell>
        </row>
        <row r="47">
          <cell r="B47">
            <v>19</v>
          </cell>
          <cell r="C47">
            <v>439</v>
          </cell>
          <cell r="D47">
            <v>0</v>
          </cell>
          <cell r="E47" t="str">
            <v>-</v>
          </cell>
          <cell r="F47">
            <v>0</v>
          </cell>
          <cell r="G47" t="str">
            <v>-</v>
          </cell>
          <cell r="H47" t="str">
            <v>-</v>
          </cell>
          <cell r="I47" t="str">
            <v>-</v>
          </cell>
          <cell r="J47" t="str">
            <v>-</v>
          </cell>
          <cell r="K47" t="str">
            <v>-</v>
          </cell>
          <cell r="L47" t="str">
            <v>-</v>
          </cell>
          <cell r="M47">
            <v>0</v>
          </cell>
          <cell r="N47">
            <v>0</v>
          </cell>
          <cell r="O47">
            <v>0</v>
          </cell>
          <cell r="P47">
            <v>0</v>
          </cell>
          <cell r="Q47" t="str">
            <v>-</v>
          </cell>
          <cell r="R47" t="str">
            <v>-</v>
          </cell>
          <cell r="S47" t="str">
            <v>-</v>
          </cell>
          <cell r="T47" t="str">
            <v>-</v>
          </cell>
          <cell r="U47" t="str">
            <v>-</v>
          </cell>
          <cell r="V47" t="str">
            <v>-</v>
          </cell>
        </row>
        <row r="48">
          <cell r="B48">
            <v>20</v>
          </cell>
          <cell r="C48">
            <v>441</v>
          </cell>
          <cell r="D48">
            <v>0</v>
          </cell>
          <cell r="E48" t="str">
            <v>-</v>
          </cell>
          <cell r="F48">
            <v>0</v>
          </cell>
          <cell r="G48" t="str">
            <v>-</v>
          </cell>
          <cell r="H48" t="str">
            <v>-</v>
          </cell>
          <cell r="I48" t="str">
            <v>-</v>
          </cell>
          <cell r="J48" t="str">
            <v>-</v>
          </cell>
          <cell r="K48" t="str">
            <v>-</v>
          </cell>
          <cell r="L48" t="str">
            <v>-</v>
          </cell>
          <cell r="M48">
            <v>0</v>
          </cell>
          <cell r="N48">
            <v>0</v>
          </cell>
          <cell r="O48">
            <v>0</v>
          </cell>
          <cell r="P48">
            <v>0</v>
          </cell>
          <cell r="Q48" t="str">
            <v>-</v>
          </cell>
          <cell r="R48" t="str">
            <v>-</v>
          </cell>
          <cell r="S48" t="str">
            <v>-</v>
          </cell>
          <cell r="T48" t="str">
            <v>-</v>
          </cell>
          <cell r="U48" t="str">
            <v>-</v>
          </cell>
          <cell r="V48" t="str">
            <v>-</v>
          </cell>
        </row>
        <row r="49">
          <cell r="B49">
            <v>21</v>
          </cell>
          <cell r="C49">
            <v>442</v>
          </cell>
          <cell r="D49">
            <v>0</v>
          </cell>
          <cell r="E49" t="str">
            <v>-</v>
          </cell>
          <cell r="F49">
            <v>0</v>
          </cell>
          <cell r="G49" t="str">
            <v>-</v>
          </cell>
          <cell r="H49" t="str">
            <v>-</v>
          </cell>
          <cell r="I49" t="str">
            <v>-</v>
          </cell>
          <cell r="J49" t="str">
            <v>-</v>
          </cell>
          <cell r="K49" t="str">
            <v>-</v>
          </cell>
          <cell r="L49" t="str">
            <v>-</v>
          </cell>
          <cell r="M49">
            <v>0</v>
          </cell>
          <cell r="N49">
            <v>0</v>
          </cell>
          <cell r="O49">
            <v>0</v>
          </cell>
          <cell r="P49">
            <v>0</v>
          </cell>
          <cell r="Q49" t="str">
            <v>-</v>
          </cell>
          <cell r="R49" t="str">
            <v>-</v>
          </cell>
          <cell r="S49" t="str">
            <v>-</v>
          </cell>
          <cell r="T49" t="str">
            <v>-</v>
          </cell>
          <cell r="U49" t="str">
            <v>-</v>
          </cell>
          <cell r="V49" t="str">
            <v>-</v>
          </cell>
        </row>
        <row r="50">
          <cell r="B50">
            <v>22</v>
          </cell>
          <cell r="C50">
            <v>451</v>
          </cell>
          <cell r="D50">
            <v>0</v>
          </cell>
          <cell r="E50">
            <v>0</v>
          </cell>
          <cell r="F50">
            <v>0</v>
          </cell>
          <cell r="G50">
            <v>70</v>
          </cell>
          <cell r="H50">
            <v>49</v>
          </cell>
          <cell r="I50">
            <v>13.616372326084884</v>
          </cell>
          <cell r="J50">
            <v>14.907350814686721</v>
          </cell>
          <cell r="K50">
            <v>0.27100000000000002</v>
          </cell>
          <cell r="L50">
            <v>0.25900000000000001</v>
          </cell>
          <cell r="M50">
            <v>0</v>
          </cell>
          <cell r="N50">
            <v>0</v>
          </cell>
          <cell r="O50">
            <v>0</v>
          </cell>
          <cell r="P50">
            <v>0</v>
          </cell>
          <cell r="Q50" t="str">
            <v>/</v>
          </cell>
          <cell r="R50" t="str">
            <v>/</v>
          </cell>
          <cell r="S50" t="str">
            <v>/</v>
          </cell>
          <cell r="T50" t="str">
            <v>/</v>
          </cell>
          <cell r="U50">
            <v>0</v>
          </cell>
          <cell r="V50">
            <v>0</v>
          </cell>
        </row>
        <row r="51">
          <cell r="B51">
            <v>23</v>
          </cell>
          <cell r="C51">
            <v>452</v>
          </cell>
          <cell r="D51">
            <v>0</v>
          </cell>
          <cell r="E51">
            <v>0</v>
          </cell>
          <cell r="F51">
            <v>0</v>
          </cell>
          <cell r="G51">
            <v>70</v>
          </cell>
          <cell r="H51">
            <v>41</v>
          </cell>
          <cell r="I51">
            <v>66.098221957829338</v>
          </cell>
          <cell r="J51">
            <v>79.719387755102034</v>
          </cell>
          <cell r="K51">
            <v>0.123</v>
          </cell>
          <cell r="L51">
            <v>0.112</v>
          </cell>
          <cell r="M51">
            <v>0</v>
          </cell>
          <cell r="N51">
            <v>0</v>
          </cell>
          <cell r="O51">
            <v>0</v>
          </cell>
          <cell r="P51">
            <v>0</v>
          </cell>
          <cell r="Q51" t="str">
            <v>/</v>
          </cell>
          <cell r="R51" t="str">
            <v>/</v>
          </cell>
          <cell r="S51" t="str">
            <v>/</v>
          </cell>
          <cell r="T51" t="str">
            <v>/</v>
          </cell>
          <cell r="U51">
            <v>0</v>
          </cell>
          <cell r="V51">
            <v>0</v>
          </cell>
        </row>
        <row r="52">
          <cell r="B52">
            <v>24</v>
          </cell>
          <cell r="C52">
            <v>453</v>
          </cell>
          <cell r="D52">
            <v>0</v>
          </cell>
          <cell r="E52">
            <v>0</v>
          </cell>
          <cell r="F52">
            <v>0</v>
          </cell>
          <cell r="G52">
            <v>69</v>
          </cell>
          <cell r="H52">
            <v>55</v>
          </cell>
          <cell r="I52">
            <v>13.319835899621713</v>
          </cell>
          <cell r="J52">
            <v>17.075336384126768</v>
          </cell>
          <cell r="K52">
            <v>0.27400000000000002</v>
          </cell>
          <cell r="L52">
            <v>0.24199999999999999</v>
          </cell>
          <cell r="M52">
            <v>0</v>
          </cell>
          <cell r="N52">
            <v>0</v>
          </cell>
          <cell r="O52">
            <v>0</v>
          </cell>
          <cell r="P52">
            <v>0</v>
          </cell>
          <cell r="Q52" t="str">
            <v>/</v>
          </cell>
          <cell r="R52" t="str">
            <v>/</v>
          </cell>
          <cell r="S52" t="str">
            <v>/</v>
          </cell>
          <cell r="T52" t="str">
            <v>/</v>
          </cell>
          <cell r="U52">
            <v>0</v>
          </cell>
          <cell r="V52">
            <v>0</v>
          </cell>
        </row>
        <row r="53">
          <cell r="B53">
            <v>25</v>
          </cell>
          <cell r="C53">
            <v>461</v>
          </cell>
          <cell r="D53">
            <v>0</v>
          </cell>
          <cell r="E53">
            <v>0</v>
          </cell>
          <cell r="F53">
            <v>0</v>
          </cell>
          <cell r="G53">
            <v>93</v>
          </cell>
          <cell r="H53">
            <v>39</v>
          </cell>
          <cell r="I53">
            <v>33.802055164954034</v>
          </cell>
          <cell r="J53">
            <v>33.802055164954034</v>
          </cell>
          <cell r="K53">
            <v>0.17199999999999999</v>
          </cell>
          <cell r="L53">
            <v>0.17199999999999999</v>
          </cell>
          <cell r="M53">
            <v>0</v>
          </cell>
          <cell r="N53">
            <v>0</v>
          </cell>
          <cell r="O53">
            <v>0</v>
          </cell>
          <cell r="P53">
            <v>0</v>
          </cell>
          <cell r="Q53" t="str">
            <v>/</v>
          </cell>
          <cell r="R53" t="str">
            <v>/</v>
          </cell>
          <cell r="S53" t="str">
            <v>/</v>
          </cell>
          <cell r="T53" t="str">
            <v>/</v>
          </cell>
          <cell r="U53">
            <v>0</v>
          </cell>
          <cell r="V53">
            <v>0</v>
          </cell>
        </row>
        <row r="54">
          <cell r="B54">
            <v>26</v>
          </cell>
          <cell r="C54">
            <v>480</v>
          </cell>
          <cell r="D54">
            <v>0</v>
          </cell>
          <cell r="E54">
            <v>0</v>
          </cell>
          <cell r="F54">
            <v>0</v>
          </cell>
          <cell r="G54">
            <v>90</v>
          </cell>
          <cell r="H54">
            <v>76</v>
          </cell>
          <cell r="I54">
            <v>4.809172052939366</v>
          </cell>
          <cell r="J54">
            <v>4.5269352648257133</v>
          </cell>
          <cell r="K54">
            <v>0.45600000000000002</v>
          </cell>
          <cell r="L54">
            <v>0.47</v>
          </cell>
          <cell r="M54">
            <v>0</v>
          </cell>
          <cell r="N54">
            <v>0</v>
          </cell>
          <cell r="O54">
            <v>0</v>
          </cell>
          <cell r="P54">
            <v>0</v>
          </cell>
          <cell r="Q54" t="str">
            <v>/</v>
          </cell>
          <cell r="R54" t="str">
            <v>/</v>
          </cell>
          <cell r="S54" t="str">
            <v>/</v>
          </cell>
          <cell r="T54" t="str">
            <v>/</v>
          </cell>
          <cell r="U54">
            <v>0</v>
          </cell>
          <cell r="V54">
            <v>0</v>
          </cell>
        </row>
        <row r="55">
          <cell r="B55">
            <v>27</v>
          </cell>
          <cell r="C55">
            <v>481</v>
          </cell>
          <cell r="D55">
            <v>0</v>
          </cell>
          <cell r="E55">
            <v>0</v>
          </cell>
          <cell r="F55">
            <v>0</v>
          </cell>
          <cell r="G55">
            <v>70</v>
          </cell>
          <cell r="H55">
            <v>60</v>
          </cell>
          <cell r="I55">
            <v>8.7531949161443912</v>
          </cell>
          <cell r="J55">
            <v>8.4505137912385084</v>
          </cell>
          <cell r="K55">
            <v>0.33800000000000002</v>
          </cell>
          <cell r="L55">
            <v>0.34399999999999997</v>
          </cell>
          <cell r="M55">
            <v>0</v>
          </cell>
          <cell r="N55">
            <v>0</v>
          </cell>
          <cell r="O55">
            <v>0</v>
          </cell>
          <cell r="P55">
            <v>0</v>
          </cell>
          <cell r="Q55" t="str">
            <v>/</v>
          </cell>
          <cell r="R55" t="str">
            <v>/</v>
          </cell>
          <cell r="S55" t="str">
            <v>/</v>
          </cell>
          <cell r="T55" t="str">
            <v>/</v>
          </cell>
          <cell r="U55">
            <v>0</v>
          </cell>
          <cell r="V55">
            <v>0</v>
          </cell>
        </row>
        <row r="56">
          <cell r="B56">
            <v>28</v>
          </cell>
          <cell r="C56">
            <v>483</v>
          </cell>
          <cell r="D56">
            <v>0</v>
          </cell>
          <cell r="E56">
            <v>0</v>
          </cell>
          <cell r="F56">
            <v>0</v>
          </cell>
          <cell r="G56">
            <v>90</v>
          </cell>
          <cell r="H56">
            <v>76</v>
          </cell>
          <cell r="I56">
            <v>4.809172052939366</v>
          </cell>
          <cell r="J56">
            <v>4.5269352648257133</v>
          </cell>
          <cell r="K56">
            <v>0.45600000000000002</v>
          </cell>
          <cell r="L56">
            <v>0.47</v>
          </cell>
          <cell r="M56">
            <v>0</v>
          </cell>
          <cell r="N56">
            <v>0</v>
          </cell>
          <cell r="O56">
            <v>0</v>
          </cell>
          <cell r="P56">
            <v>0</v>
          </cell>
          <cell r="Q56" t="str">
            <v>/</v>
          </cell>
          <cell r="R56" t="str">
            <v>/</v>
          </cell>
          <cell r="S56" t="str">
            <v>/</v>
          </cell>
          <cell r="T56" t="str">
            <v>/</v>
          </cell>
          <cell r="U56">
            <v>0</v>
          </cell>
          <cell r="V56">
            <v>0</v>
          </cell>
        </row>
        <row r="57">
          <cell r="B57">
            <v>29</v>
          </cell>
          <cell r="C57">
            <v>484</v>
          </cell>
          <cell r="D57">
            <v>0</v>
          </cell>
          <cell r="E57">
            <v>0</v>
          </cell>
          <cell r="F57">
            <v>0</v>
          </cell>
          <cell r="G57">
            <v>70</v>
          </cell>
          <cell r="H57">
            <v>60</v>
          </cell>
          <cell r="I57">
            <v>8.7531949161443912</v>
          </cell>
          <cell r="J57">
            <v>8.4505137912385084</v>
          </cell>
          <cell r="K57">
            <v>0.33800000000000002</v>
          </cell>
          <cell r="L57">
            <v>0.34399999999999997</v>
          </cell>
          <cell r="M57">
            <v>0</v>
          </cell>
          <cell r="N57">
            <v>0</v>
          </cell>
          <cell r="O57">
            <v>0</v>
          </cell>
          <cell r="P57">
            <v>0</v>
          </cell>
          <cell r="Q57" t="str">
            <v>/</v>
          </cell>
          <cell r="R57" t="str">
            <v>/</v>
          </cell>
          <cell r="S57" t="str">
            <v>/</v>
          </cell>
          <cell r="T57" t="str">
            <v>/</v>
          </cell>
          <cell r="U57">
            <v>0</v>
          </cell>
          <cell r="V57">
            <v>0</v>
          </cell>
        </row>
        <row r="58">
          <cell r="B58">
            <v>30</v>
          </cell>
          <cell r="C58">
            <v>491</v>
          </cell>
          <cell r="D58">
            <v>0</v>
          </cell>
          <cell r="E58">
            <v>0</v>
          </cell>
          <cell r="F58">
            <v>0</v>
          </cell>
          <cell r="G58">
            <v>57</v>
          </cell>
          <cell r="H58">
            <v>26</v>
          </cell>
          <cell r="I58">
            <v>123.4567901234568</v>
          </cell>
          <cell r="J58">
            <v>118.14744801512288</v>
          </cell>
          <cell r="K58">
            <v>0.09</v>
          </cell>
          <cell r="L58">
            <v>9.1999999999999998E-2</v>
          </cell>
          <cell r="M58">
            <v>0</v>
          </cell>
          <cell r="N58">
            <v>0</v>
          </cell>
          <cell r="O58">
            <v>0</v>
          </cell>
          <cell r="P58">
            <v>0</v>
          </cell>
          <cell r="Q58" t="str">
            <v>/</v>
          </cell>
          <cell r="R58" t="str">
            <v>/</v>
          </cell>
          <cell r="S58" t="str">
            <v>/</v>
          </cell>
          <cell r="T58" t="str">
            <v>/</v>
          </cell>
          <cell r="U58">
            <v>0</v>
          </cell>
          <cell r="V58">
            <v>0</v>
          </cell>
        </row>
        <row r="59">
          <cell r="B59">
            <v>31</v>
          </cell>
          <cell r="C59">
            <v>494</v>
          </cell>
          <cell r="D59">
            <v>0</v>
          </cell>
          <cell r="E59">
            <v>0</v>
          </cell>
          <cell r="F59">
            <v>0</v>
          </cell>
          <cell r="G59">
            <v>57</v>
          </cell>
          <cell r="H59">
            <v>26</v>
          </cell>
          <cell r="I59">
            <v>123.4567901234568</v>
          </cell>
          <cell r="J59">
            <v>118.14744801512288</v>
          </cell>
          <cell r="K59">
            <v>0.09</v>
          </cell>
          <cell r="L59">
            <v>9.1999999999999998E-2</v>
          </cell>
          <cell r="M59">
            <v>0</v>
          </cell>
          <cell r="N59">
            <v>0</v>
          </cell>
          <cell r="O59">
            <v>0</v>
          </cell>
          <cell r="P59">
            <v>0</v>
          </cell>
          <cell r="Q59" t="str">
            <v>/</v>
          </cell>
          <cell r="R59" t="str">
            <v>/</v>
          </cell>
          <cell r="S59" t="str">
            <v>/</v>
          </cell>
          <cell r="T59" t="str">
            <v>/</v>
          </cell>
          <cell r="U59">
            <v>0</v>
          </cell>
          <cell r="V59">
            <v>0</v>
          </cell>
        </row>
        <row r="60">
          <cell r="B60">
            <v>32</v>
          </cell>
          <cell r="C60">
            <v>511</v>
          </cell>
          <cell r="D60">
            <v>0</v>
          </cell>
          <cell r="E60" t="str">
            <v>-</v>
          </cell>
          <cell r="F60">
            <v>0</v>
          </cell>
          <cell r="G60">
            <v>61</v>
          </cell>
          <cell r="H60">
            <v>43</v>
          </cell>
          <cell r="I60" t="str">
            <v>-</v>
          </cell>
          <cell r="J60" t="str">
            <v>-</v>
          </cell>
          <cell r="K60" t="str">
            <v>-</v>
          </cell>
          <cell r="L60" t="str">
            <v>-</v>
          </cell>
          <cell r="M60">
            <v>0</v>
          </cell>
          <cell r="N60">
            <v>0</v>
          </cell>
          <cell r="O60">
            <v>0</v>
          </cell>
          <cell r="P60">
            <v>0</v>
          </cell>
          <cell r="Q60" t="str">
            <v>-</v>
          </cell>
          <cell r="R60" t="str">
            <v>-</v>
          </cell>
          <cell r="S60" t="str">
            <v>-</v>
          </cell>
          <cell r="T60" t="str">
            <v>-</v>
          </cell>
          <cell r="U60" t="str">
            <v>-</v>
          </cell>
          <cell r="V60" t="str">
            <v>-</v>
          </cell>
        </row>
        <row r="61">
          <cell r="B61">
            <v>33</v>
          </cell>
          <cell r="C61">
            <v>521</v>
          </cell>
          <cell r="D61">
            <v>0</v>
          </cell>
          <cell r="E61" t="str">
            <v>-</v>
          </cell>
          <cell r="F61">
            <v>0</v>
          </cell>
          <cell r="G61">
            <v>68</v>
          </cell>
          <cell r="H61">
            <v>47</v>
          </cell>
          <cell r="I61" t="str">
            <v>-</v>
          </cell>
          <cell r="J61" t="str">
            <v>-</v>
          </cell>
          <cell r="K61" t="str">
            <v>-</v>
          </cell>
          <cell r="L61" t="str">
            <v>-</v>
          </cell>
          <cell r="M61">
            <v>0</v>
          </cell>
          <cell r="N61">
            <v>0</v>
          </cell>
          <cell r="O61">
            <v>0</v>
          </cell>
          <cell r="P61">
            <v>0</v>
          </cell>
          <cell r="Q61" t="str">
            <v>-</v>
          </cell>
          <cell r="R61" t="str">
            <v>-</v>
          </cell>
          <cell r="S61" t="str">
            <v>-</v>
          </cell>
          <cell r="T61" t="str">
            <v>-</v>
          </cell>
          <cell r="U61" t="str">
            <v>-</v>
          </cell>
          <cell r="V61" t="str">
            <v>-</v>
          </cell>
        </row>
        <row r="62">
          <cell r="B62">
            <v>34</v>
          </cell>
          <cell r="C62">
            <v>621</v>
          </cell>
          <cell r="D62">
            <v>0</v>
          </cell>
          <cell r="E62" t="str">
            <v>-</v>
          </cell>
          <cell r="F62">
            <v>0</v>
          </cell>
          <cell r="G62">
            <v>68</v>
          </cell>
          <cell r="H62">
            <v>47</v>
          </cell>
          <cell r="I62" t="str">
            <v>-</v>
          </cell>
          <cell r="J62" t="str">
            <v>-</v>
          </cell>
          <cell r="K62" t="str">
            <v>-</v>
          </cell>
          <cell r="L62" t="str">
            <v>-</v>
          </cell>
          <cell r="M62">
            <v>0</v>
          </cell>
          <cell r="N62">
            <v>0</v>
          </cell>
          <cell r="O62">
            <v>0</v>
          </cell>
          <cell r="P62">
            <v>0</v>
          </cell>
          <cell r="Q62" t="str">
            <v>-</v>
          </cell>
          <cell r="R62" t="str">
            <v>-</v>
          </cell>
          <cell r="S62" t="str">
            <v>-</v>
          </cell>
          <cell r="T62" t="str">
            <v>-</v>
          </cell>
          <cell r="U62" t="str">
            <v>-</v>
          </cell>
          <cell r="V62" t="str">
            <v>-</v>
          </cell>
        </row>
        <row r="63">
          <cell r="B63">
            <v>35</v>
          </cell>
          <cell r="C63">
            <v>4032</v>
          </cell>
          <cell r="D63">
            <v>0</v>
          </cell>
          <cell r="E63" t="str">
            <v>-</v>
          </cell>
          <cell r="F63">
            <v>0</v>
          </cell>
          <cell r="G63" t="str">
            <v>-</v>
          </cell>
          <cell r="H63" t="str">
            <v>-</v>
          </cell>
          <cell r="I63" t="str">
            <v>-</v>
          </cell>
          <cell r="J63" t="str">
            <v>-</v>
          </cell>
          <cell r="K63" t="str">
            <v>-</v>
          </cell>
          <cell r="L63" t="str">
            <v>-</v>
          </cell>
          <cell r="M63">
            <v>0</v>
          </cell>
          <cell r="N63">
            <v>0</v>
          </cell>
          <cell r="O63">
            <v>0</v>
          </cell>
          <cell r="P63">
            <v>0</v>
          </cell>
          <cell r="Q63" t="str">
            <v>-</v>
          </cell>
          <cell r="R63" t="str">
            <v>-</v>
          </cell>
          <cell r="S63" t="str">
            <v>-</v>
          </cell>
          <cell r="T63" t="str">
            <v>-</v>
          </cell>
          <cell r="U63" t="str">
            <v>-</v>
          </cell>
          <cell r="V63" t="str">
            <v>-</v>
          </cell>
        </row>
        <row r="64">
          <cell r="B64">
            <v>36</v>
          </cell>
          <cell r="C64" t="str">
            <v>311/1</v>
          </cell>
          <cell r="D64">
            <v>0</v>
          </cell>
          <cell r="E64" t="str">
            <v>-</v>
          </cell>
          <cell r="F64">
            <v>0</v>
          </cell>
          <cell r="G64">
            <v>76</v>
          </cell>
          <cell r="H64">
            <v>76</v>
          </cell>
          <cell r="I64" t="str">
            <v>-</v>
          </cell>
          <cell r="J64" t="str">
            <v>-</v>
          </cell>
          <cell r="K64" t="str">
            <v>-</v>
          </cell>
          <cell r="L64" t="str">
            <v>-</v>
          </cell>
          <cell r="M64">
            <v>0</v>
          </cell>
          <cell r="N64">
            <v>0</v>
          </cell>
          <cell r="O64">
            <v>0</v>
          </cell>
          <cell r="P64">
            <v>0</v>
          </cell>
          <cell r="Q64" t="str">
            <v>-</v>
          </cell>
          <cell r="R64" t="str">
            <v>-</v>
          </cell>
          <cell r="S64" t="str">
            <v>-</v>
          </cell>
          <cell r="T64" t="str">
            <v>-</v>
          </cell>
          <cell r="U64" t="str">
            <v>-</v>
          </cell>
          <cell r="V64" t="str">
            <v>-</v>
          </cell>
        </row>
        <row r="65">
          <cell r="B65">
            <v>37</v>
          </cell>
          <cell r="C65" t="str">
            <v>311/2</v>
          </cell>
          <cell r="D65">
            <v>0</v>
          </cell>
          <cell r="E65" t="str">
            <v>-</v>
          </cell>
          <cell r="F65">
            <v>0</v>
          </cell>
          <cell r="G65">
            <v>76</v>
          </cell>
          <cell r="H65">
            <v>76</v>
          </cell>
          <cell r="I65" t="str">
            <v>-</v>
          </cell>
          <cell r="J65" t="str">
            <v>-</v>
          </cell>
          <cell r="K65" t="str">
            <v>-</v>
          </cell>
          <cell r="L65" t="str">
            <v>-</v>
          </cell>
          <cell r="M65">
            <v>0</v>
          </cell>
          <cell r="N65">
            <v>0</v>
          </cell>
          <cell r="O65">
            <v>0</v>
          </cell>
          <cell r="P65">
            <v>0</v>
          </cell>
          <cell r="Q65" t="str">
            <v>-</v>
          </cell>
          <cell r="R65" t="str">
            <v>-</v>
          </cell>
          <cell r="S65" t="str">
            <v>-</v>
          </cell>
          <cell r="T65" t="str">
            <v>-</v>
          </cell>
          <cell r="U65" t="str">
            <v>-</v>
          </cell>
          <cell r="V65" t="str">
            <v>-</v>
          </cell>
        </row>
        <row r="66">
          <cell r="B66">
            <v>38</v>
          </cell>
          <cell r="C66" t="str">
            <v>311/3</v>
          </cell>
          <cell r="D66">
            <v>0</v>
          </cell>
          <cell r="E66" t="str">
            <v>-</v>
          </cell>
          <cell r="F66">
            <v>0</v>
          </cell>
          <cell r="G66">
            <v>76</v>
          </cell>
          <cell r="H66">
            <v>76</v>
          </cell>
          <cell r="I66" t="str">
            <v>-</v>
          </cell>
          <cell r="J66" t="str">
            <v>-</v>
          </cell>
          <cell r="K66" t="str">
            <v>-</v>
          </cell>
          <cell r="L66" t="str">
            <v>-</v>
          </cell>
          <cell r="M66">
            <v>0</v>
          </cell>
          <cell r="N66">
            <v>0</v>
          </cell>
          <cell r="O66">
            <v>0</v>
          </cell>
          <cell r="P66">
            <v>0</v>
          </cell>
          <cell r="Q66" t="str">
            <v>-</v>
          </cell>
          <cell r="R66" t="str">
            <v>-</v>
          </cell>
          <cell r="S66" t="str">
            <v>-</v>
          </cell>
          <cell r="T66" t="str">
            <v>-</v>
          </cell>
          <cell r="U66" t="str">
            <v>-</v>
          </cell>
          <cell r="V66" t="str">
            <v>-</v>
          </cell>
        </row>
        <row r="67">
          <cell r="B67">
            <v>39</v>
          </cell>
          <cell r="C67" t="str">
            <v>327/2</v>
          </cell>
          <cell r="D67">
            <v>0</v>
          </cell>
          <cell r="E67" t="str">
            <v>-</v>
          </cell>
          <cell r="F67">
            <v>0</v>
          </cell>
          <cell r="G67" t="str">
            <v>-</v>
          </cell>
          <cell r="H67" t="str">
            <v>-</v>
          </cell>
          <cell r="I67" t="str">
            <v>-</v>
          </cell>
          <cell r="J67" t="str">
            <v>-</v>
          </cell>
          <cell r="K67" t="str">
            <v>-</v>
          </cell>
          <cell r="L67" t="str">
            <v>-</v>
          </cell>
          <cell r="M67">
            <v>0</v>
          </cell>
          <cell r="N67">
            <v>0</v>
          </cell>
          <cell r="O67">
            <v>0</v>
          </cell>
          <cell r="P67">
            <v>0</v>
          </cell>
          <cell r="Q67" t="str">
            <v>-</v>
          </cell>
          <cell r="R67" t="str">
            <v>-</v>
          </cell>
          <cell r="S67" t="str">
            <v>-</v>
          </cell>
          <cell r="T67" t="str">
            <v>-</v>
          </cell>
          <cell r="U67" t="str">
            <v>-</v>
          </cell>
          <cell r="V67" t="str">
            <v>-</v>
          </cell>
        </row>
        <row r="68">
          <cell r="B68">
            <v>40</v>
          </cell>
          <cell r="C68" t="str">
            <v>371/1</v>
          </cell>
          <cell r="D68">
            <v>0</v>
          </cell>
          <cell r="E68" t="str">
            <v>-</v>
          </cell>
          <cell r="F68">
            <v>0</v>
          </cell>
          <cell r="G68">
            <v>61</v>
          </cell>
          <cell r="H68">
            <v>61</v>
          </cell>
          <cell r="I68" t="str">
            <v>-</v>
          </cell>
          <cell r="J68" t="str">
            <v>-</v>
          </cell>
          <cell r="K68" t="str">
            <v>-</v>
          </cell>
          <cell r="L68" t="str">
            <v>-</v>
          </cell>
          <cell r="M68">
            <v>0</v>
          </cell>
          <cell r="N68">
            <v>0</v>
          </cell>
          <cell r="O68">
            <v>0</v>
          </cell>
          <cell r="P68">
            <v>0</v>
          </cell>
          <cell r="Q68" t="str">
            <v>-</v>
          </cell>
          <cell r="R68" t="str">
            <v>-</v>
          </cell>
          <cell r="S68" t="str">
            <v>-</v>
          </cell>
          <cell r="T68" t="str">
            <v>-</v>
          </cell>
          <cell r="U68" t="str">
            <v>-</v>
          </cell>
          <cell r="V68" t="str">
            <v>-</v>
          </cell>
        </row>
        <row r="69">
          <cell r="B69">
            <v>41</v>
          </cell>
          <cell r="C69" t="str">
            <v>371/3</v>
          </cell>
          <cell r="D69">
            <v>0</v>
          </cell>
          <cell r="E69" t="str">
            <v>-</v>
          </cell>
          <cell r="F69">
            <v>0</v>
          </cell>
          <cell r="G69">
            <v>61</v>
          </cell>
          <cell r="H69">
            <v>61</v>
          </cell>
          <cell r="I69" t="str">
            <v>-</v>
          </cell>
          <cell r="J69" t="str">
            <v>-</v>
          </cell>
          <cell r="K69" t="str">
            <v>-</v>
          </cell>
          <cell r="L69" t="str">
            <v>-</v>
          </cell>
          <cell r="M69">
            <v>0</v>
          </cell>
          <cell r="N69">
            <v>0</v>
          </cell>
          <cell r="O69">
            <v>0</v>
          </cell>
          <cell r="P69">
            <v>0</v>
          </cell>
          <cell r="Q69" t="str">
            <v>-</v>
          </cell>
          <cell r="R69" t="str">
            <v>-</v>
          </cell>
          <cell r="S69" t="str">
            <v>-</v>
          </cell>
          <cell r="T69" t="str">
            <v>-</v>
          </cell>
          <cell r="U69" t="str">
            <v>-</v>
          </cell>
          <cell r="V69" t="str">
            <v>-</v>
          </cell>
        </row>
        <row r="70">
          <cell r="B70">
            <v>42</v>
          </cell>
          <cell r="C70" t="str">
            <v>392/2</v>
          </cell>
          <cell r="D70">
            <v>0</v>
          </cell>
          <cell r="E70" t="str">
            <v>-</v>
          </cell>
          <cell r="F70">
            <v>0</v>
          </cell>
          <cell r="G70">
            <v>76</v>
          </cell>
          <cell r="H70">
            <v>76</v>
          </cell>
          <cell r="I70" t="str">
            <v>-</v>
          </cell>
          <cell r="J70" t="str">
            <v>-</v>
          </cell>
          <cell r="K70" t="str">
            <v>-</v>
          </cell>
          <cell r="L70" t="str">
            <v>-</v>
          </cell>
          <cell r="M70">
            <v>0</v>
          </cell>
          <cell r="N70">
            <v>0</v>
          </cell>
          <cell r="O70">
            <v>0</v>
          </cell>
          <cell r="P70">
            <v>0</v>
          </cell>
          <cell r="Q70" t="str">
            <v>-</v>
          </cell>
          <cell r="R70" t="str">
            <v>-</v>
          </cell>
          <cell r="S70" t="str">
            <v>-</v>
          </cell>
          <cell r="T70" t="str">
            <v>-</v>
          </cell>
          <cell r="U70" t="str">
            <v>-</v>
          </cell>
          <cell r="V70" t="str">
            <v>-</v>
          </cell>
        </row>
        <row r="71">
          <cell r="B71">
            <v>43</v>
          </cell>
          <cell r="C71" t="str">
            <v>392/3</v>
          </cell>
          <cell r="D71">
            <v>0</v>
          </cell>
          <cell r="E71" t="str">
            <v>-</v>
          </cell>
          <cell r="F71">
            <v>0</v>
          </cell>
          <cell r="G71">
            <v>76</v>
          </cell>
          <cell r="H71">
            <v>76</v>
          </cell>
          <cell r="I71" t="str">
            <v>-</v>
          </cell>
          <cell r="J71" t="str">
            <v>-</v>
          </cell>
          <cell r="K71" t="str">
            <v>-</v>
          </cell>
          <cell r="L71" t="str">
            <v>-</v>
          </cell>
          <cell r="M71">
            <v>0</v>
          </cell>
          <cell r="N71">
            <v>0</v>
          </cell>
          <cell r="O71">
            <v>0</v>
          </cell>
          <cell r="P71">
            <v>0</v>
          </cell>
          <cell r="Q71" t="str">
            <v>-</v>
          </cell>
          <cell r="R71" t="str">
            <v>-</v>
          </cell>
          <cell r="S71" t="str">
            <v>-</v>
          </cell>
          <cell r="T71" t="str">
            <v>-</v>
          </cell>
          <cell r="U71" t="str">
            <v>-</v>
          </cell>
          <cell r="V71" t="str">
            <v>-</v>
          </cell>
        </row>
        <row r="72">
          <cell r="B72">
            <v>44</v>
          </cell>
          <cell r="C72" t="str">
            <v>393/1</v>
          </cell>
          <cell r="D72">
            <v>0</v>
          </cell>
          <cell r="E72" t="str">
            <v>-</v>
          </cell>
          <cell r="F72">
            <v>0</v>
          </cell>
          <cell r="G72">
            <v>63</v>
          </cell>
          <cell r="H72">
            <v>63</v>
          </cell>
          <cell r="I72" t="str">
            <v>-</v>
          </cell>
          <cell r="J72" t="str">
            <v>-</v>
          </cell>
          <cell r="K72" t="str">
            <v>-</v>
          </cell>
          <cell r="L72" t="str">
            <v>-</v>
          </cell>
          <cell r="M72">
            <v>0</v>
          </cell>
          <cell r="N72">
            <v>0</v>
          </cell>
          <cell r="O72">
            <v>0</v>
          </cell>
          <cell r="P72">
            <v>0</v>
          </cell>
          <cell r="Q72" t="str">
            <v>-</v>
          </cell>
          <cell r="R72" t="str">
            <v>-</v>
          </cell>
          <cell r="S72" t="str">
            <v>-</v>
          </cell>
          <cell r="T72" t="str">
            <v>-</v>
          </cell>
          <cell r="U72" t="str">
            <v>-</v>
          </cell>
          <cell r="V72" t="str">
            <v>-</v>
          </cell>
        </row>
        <row r="73">
          <cell r="B73">
            <v>45</v>
          </cell>
          <cell r="C73" t="str">
            <v>393/2</v>
          </cell>
          <cell r="D73">
            <v>0</v>
          </cell>
          <cell r="E73" t="str">
            <v>-</v>
          </cell>
          <cell r="F73">
            <v>0</v>
          </cell>
          <cell r="G73">
            <v>63</v>
          </cell>
          <cell r="H73">
            <v>63</v>
          </cell>
          <cell r="I73" t="str">
            <v>-</v>
          </cell>
          <cell r="J73" t="str">
            <v>-</v>
          </cell>
          <cell r="K73" t="str">
            <v>-</v>
          </cell>
          <cell r="L73" t="str">
            <v>-</v>
          </cell>
          <cell r="M73">
            <v>0</v>
          </cell>
          <cell r="N73">
            <v>0</v>
          </cell>
          <cell r="O73">
            <v>0</v>
          </cell>
          <cell r="P73">
            <v>0</v>
          </cell>
          <cell r="Q73" t="str">
            <v>-</v>
          </cell>
          <cell r="R73" t="str">
            <v>-</v>
          </cell>
          <cell r="S73" t="str">
            <v>-</v>
          </cell>
          <cell r="T73" t="str">
            <v>-</v>
          </cell>
          <cell r="U73" t="str">
            <v>-</v>
          </cell>
          <cell r="V73" t="str">
            <v>-</v>
          </cell>
        </row>
        <row r="74">
          <cell r="B74">
            <v>46</v>
          </cell>
          <cell r="C74" t="str">
            <v>393/3</v>
          </cell>
          <cell r="D74">
            <v>0</v>
          </cell>
          <cell r="E74" t="str">
            <v>-</v>
          </cell>
          <cell r="F74">
            <v>0</v>
          </cell>
          <cell r="G74">
            <v>63</v>
          </cell>
          <cell r="H74">
            <v>63</v>
          </cell>
          <cell r="I74" t="str">
            <v>-</v>
          </cell>
          <cell r="J74" t="str">
            <v>-</v>
          </cell>
          <cell r="K74" t="str">
            <v>-</v>
          </cell>
          <cell r="L74" t="str">
            <v>-</v>
          </cell>
          <cell r="M74">
            <v>0</v>
          </cell>
          <cell r="N74">
            <v>0</v>
          </cell>
          <cell r="O74">
            <v>0</v>
          </cell>
          <cell r="P74">
            <v>0</v>
          </cell>
          <cell r="Q74" t="str">
            <v>-</v>
          </cell>
          <cell r="R74" t="str">
            <v>-</v>
          </cell>
          <cell r="S74" t="str">
            <v>-</v>
          </cell>
          <cell r="T74" t="str">
            <v>-</v>
          </cell>
          <cell r="U74" t="str">
            <v>-</v>
          </cell>
          <cell r="V74" t="str">
            <v>-</v>
          </cell>
        </row>
        <row r="75">
          <cell r="B75">
            <v>47</v>
          </cell>
          <cell r="C75" t="str">
            <v>411-R</v>
          </cell>
          <cell r="D75">
            <v>0</v>
          </cell>
          <cell r="E75">
            <v>0</v>
          </cell>
          <cell r="F75">
            <v>0</v>
          </cell>
          <cell r="G75">
            <v>59</v>
          </cell>
          <cell r="H75">
            <v>40.5</v>
          </cell>
          <cell r="I75">
            <v>25.767218944059366</v>
          </cell>
          <cell r="J75">
            <v>25.767218944059366</v>
          </cell>
          <cell r="K75">
            <v>0.19700000000000001</v>
          </cell>
          <cell r="L75">
            <v>0.19700000000000001</v>
          </cell>
          <cell r="M75">
            <v>0</v>
          </cell>
          <cell r="N75">
            <v>0</v>
          </cell>
          <cell r="O75">
            <v>0</v>
          </cell>
          <cell r="P75">
            <v>0</v>
          </cell>
          <cell r="Q75" t="str">
            <v>/</v>
          </cell>
          <cell r="R75" t="str">
            <v>/</v>
          </cell>
          <cell r="S75" t="str">
            <v>/</v>
          </cell>
          <cell r="T75" t="str">
            <v>/</v>
          </cell>
          <cell r="U75">
            <v>0</v>
          </cell>
          <cell r="V75">
            <v>0</v>
          </cell>
        </row>
        <row r="76">
          <cell r="B76">
            <v>48</v>
          </cell>
          <cell r="C76" t="str">
            <v>412-R</v>
          </cell>
          <cell r="D76">
            <v>0</v>
          </cell>
          <cell r="E76">
            <v>0</v>
          </cell>
          <cell r="F76">
            <v>0</v>
          </cell>
          <cell r="G76">
            <v>93</v>
          </cell>
          <cell r="H76">
            <v>39</v>
          </cell>
          <cell r="I76">
            <v>33.802055164954034</v>
          </cell>
          <cell r="J76">
            <v>33.802055164954034</v>
          </cell>
          <cell r="K76">
            <v>0.17199999999999999</v>
          </cell>
          <cell r="L76">
            <v>0.17199999999999999</v>
          </cell>
          <cell r="M76">
            <v>0</v>
          </cell>
          <cell r="N76">
            <v>0</v>
          </cell>
          <cell r="O76">
            <v>0</v>
          </cell>
          <cell r="P76">
            <v>0</v>
          </cell>
          <cell r="Q76" t="str">
            <v>/</v>
          </cell>
          <cell r="R76" t="str">
            <v>/</v>
          </cell>
          <cell r="S76" t="str">
            <v>/</v>
          </cell>
          <cell r="T76" t="str">
            <v>/</v>
          </cell>
          <cell r="U76">
            <v>0</v>
          </cell>
          <cell r="V76">
            <v>0</v>
          </cell>
        </row>
        <row r="77">
          <cell r="B77">
            <v>49</v>
          </cell>
          <cell r="C77" t="str">
            <v>414/D</v>
          </cell>
          <cell r="D77">
            <v>0</v>
          </cell>
          <cell r="E77" t="str">
            <v>-</v>
          </cell>
          <cell r="F77">
            <v>0</v>
          </cell>
          <cell r="G77" t="str">
            <v>-</v>
          </cell>
          <cell r="H77" t="str">
            <v>-</v>
          </cell>
          <cell r="I77" t="str">
            <v>-</v>
          </cell>
          <cell r="J77" t="str">
            <v>-</v>
          </cell>
          <cell r="K77" t="str">
            <v>-</v>
          </cell>
          <cell r="L77" t="str">
            <v>-</v>
          </cell>
          <cell r="M77">
            <v>0</v>
          </cell>
          <cell r="N77">
            <v>0</v>
          </cell>
          <cell r="O77">
            <v>0</v>
          </cell>
          <cell r="P77">
            <v>0</v>
          </cell>
          <cell r="Q77" t="str">
            <v>-</v>
          </cell>
          <cell r="R77" t="str">
            <v>-</v>
          </cell>
          <cell r="S77" t="str">
            <v>-</v>
          </cell>
          <cell r="T77" t="str">
            <v>-</v>
          </cell>
          <cell r="U77" t="str">
            <v>-</v>
          </cell>
          <cell r="V77" t="str">
            <v>-</v>
          </cell>
        </row>
        <row r="78">
          <cell r="B78">
            <v>50</v>
          </cell>
          <cell r="C78" t="str">
            <v>414/VA</v>
          </cell>
          <cell r="D78">
            <v>0</v>
          </cell>
          <cell r="E78" t="str">
            <v>-</v>
          </cell>
          <cell r="F78">
            <v>0</v>
          </cell>
          <cell r="G78" t="str">
            <v>-</v>
          </cell>
          <cell r="H78" t="str">
            <v>-</v>
          </cell>
          <cell r="I78" t="str">
            <v>-</v>
          </cell>
          <cell r="J78" t="str">
            <v>-</v>
          </cell>
          <cell r="K78" t="str">
            <v>-</v>
          </cell>
          <cell r="L78" t="str">
            <v>-</v>
          </cell>
          <cell r="M78">
            <v>0</v>
          </cell>
          <cell r="N78">
            <v>0</v>
          </cell>
          <cell r="O78">
            <v>0</v>
          </cell>
          <cell r="P78">
            <v>0</v>
          </cell>
          <cell r="Q78" t="str">
            <v>-</v>
          </cell>
          <cell r="R78" t="str">
            <v>-</v>
          </cell>
          <cell r="S78" t="str">
            <v>-</v>
          </cell>
          <cell r="T78" t="str">
            <v>-</v>
          </cell>
          <cell r="U78" t="str">
            <v>-</v>
          </cell>
          <cell r="V78" t="str">
            <v>-</v>
          </cell>
        </row>
        <row r="79">
          <cell r="B79">
            <v>51</v>
          </cell>
          <cell r="C79" t="str">
            <v>414-R</v>
          </cell>
          <cell r="D79">
            <v>0</v>
          </cell>
          <cell r="E79">
            <v>0</v>
          </cell>
          <cell r="F79">
            <v>0</v>
          </cell>
          <cell r="G79">
            <v>59</v>
          </cell>
          <cell r="H79">
            <v>40.5</v>
          </cell>
          <cell r="I79">
            <v>23.564897728343862</v>
          </cell>
          <cell r="J79">
            <v>25.767218944059366</v>
          </cell>
          <cell r="K79">
            <v>0.20599999999999999</v>
          </cell>
          <cell r="L79">
            <v>0.19700000000000001</v>
          </cell>
          <cell r="M79">
            <v>0</v>
          </cell>
          <cell r="N79">
            <v>0</v>
          </cell>
          <cell r="O79">
            <v>0</v>
          </cell>
          <cell r="P79">
            <v>0</v>
          </cell>
          <cell r="Q79" t="str">
            <v>/</v>
          </cell>
          <cell r="R79" t="str">
            <v>/</v>
          </cell>
          <cell r="S79" t="str">
            <v>/</v>
          </cell>
          <cell r="T79" t="str">
            <v>/</v>
          </cell>
          <cell r="U79">
            <v>0</v>
          </cell>
          <cell r="V79">
            <v>0</v>
          </cell>
        </row>
        <row r="80">
          <cell r="B80">
            <v>52</v>
          </cell>
          <cell r="C80" t="str">
            <v>414THF</v>
          </cell>
          <cell r="D80">
            <v>0</v>
          </cell>
          <cell r="E80">
            <v>0</v>
          </cell>
          <cell r="F80">
            <v>0</v>
          </cell>
          <cell r="G80" t="str">
            <v>-</v>
          </cell>
          <cell r="H80" t="str">
            <v>-</v>
          </cell>
          <cell r="I80">
            <v>23.564897728343862</v>
          </cell>
          <cell r="J80">
            <v>25.767218944059366</v>
          </cell>
          <cell r="K80">
            <v>0.20599999999999999</v>
          </cell>
          <cell r="L80">
            <v>0.19700000000000001</v>
          </cell>
          <cell r="M80">
            <v>0</v>
          </cell>
          <cell r="N80">
            <v>0</v>
          </cell>
          <cell r="O80">
            <v>0</v>
          </cell>
          <cell r="P80">
            <v>0</v>
          </cell>
          <cell r="Q80" t="str">
            <v>/</v>
          </cell>
          <cell r="R80" t="str">
            <v>/</v>
          </cell>
          <cell r="S80" t="str">
            <v>/</v>
          </cell>
          <cell r="T80" t="str">
            <v>/</v>
          </cell>
          <cell r="U80">
            <v>0</v>
          </cell>
          <cell r="V80">
            <v>0</v>
          </cell>
        </row>
        <row r="81">
          <cell r="B81">
            <v>53</v>
          </cell>
          <cell r="C81" t="str">
            <v>415/VA</v>
          </cell>
          <cell r="D81">
            <v>0</v>
          </cell>
          <cell r="E81" t="str">
            <v>-</v>
          </cell>
          <cell r="F81">
            <v>0</v>
          </cell>
          <cell r="G81" t="str">
            <v>-</v>
          </cell>
          <cell r="H81" t="str">
            <v>-</v>
          </cell>
          <cell r="I81" t="str">
            <v>-</v>
          </cell>
          <cell r="J81" t="str">
            <v>-</v>
          </cell>
          <cell r="K81" t="str">
            <v>-</v>
          </cell>
          <cell r="L81" t="str">
            <v>-</v>
          </cell>
          <cell r="M81">
            <v>0</v>
          </cell>
          <cell r="N81">
            <v>0</v>
          </cell>
          <cell r="O81">
            <v>0</v>
          </cell>
          <cell r="P81">
            <v>0</v>
          </cell>
          <cell r="Q81" t="str">
            <v>-</v>
          </cell>
          <cell r="R81" t="str">
            <v>-</v>
          </cell>
          <cell r="S81" t="str">
            <v>-</v>
          </cell>
          <cell r="T81" t="str">
            <v>-</v>
          </cell>
          <cell r="U81" t="str">
            <v>-</v>
          </cell>
          <cell r="V81" t="str">
            <v>-</v>
          </cell>
        </row>
        <row r="82">
          <cell r="B82">
            <v>54</v>
          </cell>
          <cell r="C82" t="str">
            <v>415-R</v>
          </cell>
          <cell r="D82">
            <v>0</v>
          </cell>
          <cell r="E82">
            <v>0</v>
          </cell>
          <cell r="F82">
            <v>0</v>
          </cell>
          <cell r="G82">
            <v>93</v>
          </cell>
          <cell r="H82">
            <v>39</v>
          </cell>
          <cell r="I82">
            <v>33.802055164954034</v>
          </cell>
          <cell r="J82">
            <v>33.802055164954034</v>
          </cell>
          <cell r="K82">
            <v>0.17199999999999999</v>
          </cell>
          <cell r="L82">
            <v>0.17199999999999999</v>
          </cell>
          <cell r="M82">
            <v>0</v>
          </cell>
          <cell r="N82">
            <v>0</v>
          </cell>
          <cell r="O82">
            <v>0</v>
          </cell>
          <cell r="P82">
            <v>0</v>
          </cell>
          <cell r="Q82" t="str">
            <v>/</v>
          </cell>
          <cell r="R82" t="str">
            <v>/</v>
          </cell>
          <cell r="S82" t="str">
            <v>/</v>
          </cell>
          <cell r="T82" t="str">
            <v>/</v>
          </cell>
          <cell r="U82">
            <v>0</v>
          </cell>
          <cell r="V82">
            <v>0</v>
          </cell>
        </row>
        <row r="83">
          <cell r="B83">
            <v>55</v>
          </cell>
          <cell r="C83" t="str">
            <v>421-R</v>
          </cell>
          <cell r="D83">
            <v>0</v>
          </cell>
          <cell r="E83">
            <v>0</v>
          </cell>
          <cell r="F83">
            <v>0</v>
          </cell>
          <cell r="G83">
            <v>70</v>
          </cell>
          <cell r="H83">
            <v>47</v>
          </cell>
          <cell r="I83">
            <v>12.574820180071427</v>
          </cell>
          <cell r="J83">
            <v>8.9106705279572278</v>
          </cell>
          <cell r="K83">
            <v>0.28199999999999997</v>
          </cell>
          <cell r="L83">
            <v>0.33500000000000002</v>
          </cell>
          <cell r="M83">
            <v>0</v>
          </cell>
          <cell r="N83">
            <v>0</v>
          </cell>
          <cell r="O83">
            <v>0</v>
          </cell>
          <cell r="P83">
            <v>0</v>
          </cell>
          <cell r="Q83" t="str">
            <v>/</v>
          </cell>
          <cell r="R83" t="str">
            <v>/</v>
          </cell>
          <cell r="S83" t="str">
            <v>/</v>
          </cell>
          <cell r="T83" t="str">
            <v>/</v>
          </cell>
          <cell r="U83">
            <v>0</v>
          </cell>
          <cell r="V83">
            <v>0</v>
          </cell>
        </row>
        <row r="84">
          <cell r="B84">
            <v>56</v>
          </cell>
          <cell r="C84" t="str">
            <v>421WK2</v>
          </cell>
          <cell r="D84">
            <v>0</v>
          </cell>
          <cell r="E84">
            <v>0</v>
          </cell>
          <cell r="F84">
            <v>0</v>
          </cell>
          <cell r="G84">
            <v>70</v>
          </cell>
          <cell r="H84">
            <v>43</v>
          </cell>
          <cell r="I84">
            <v>14.239943040227837</v>
          </cell>
          <cell r="J84">
            <v>16.39102427510695</v>
          </cell>
          <cell r="K84">
            <v>0.26500000000000001</v>
          </cell>
          <cell r="L84">
            <v>0.247</v>
          </cell>
          <cell r="M84">
            <v>0</v>
          </cell>
          <cell r="N84">
            <v>0</v>
          </cell>
          <cell r="O84">
            <v>0</v>
          </cell>
          <cell r="P84">
            <v>0</v>
          </cell>
          <cell r="Q84" t="str">
            <v>/</v>
          </cell>
          <cell r="R84" t="str">
            <v>/</v>
          </cell>
          <cell r="S84" t="str">
            <v>/</v>
          </cell>
          <cell r="T84" t="str">
            <v>/</v>
          </cell>
          <cell r="U84">
            <v>0</v>
          </cell>
          <cell r="V84">
            <v>0</v>
          </cell>
        </row>
        <row r="85">
          <cell r="B85">
            <v>57</v>
          </cell>
          <cell r="C85" t="str">
            <v>423WK4</v>
          </cell>
          <cell r="D85">
            <v>0</v>
          </cell>
          <cell r="E85">
            <v>0</v>
          </cell>
          <cell r="F85">
            <v>0</v>
          </cell>
          <cell r="G85">
            <v>70</v>
          </cell>
          <cell r="H85">
            <v>22</v>
          </cell>
          <cell r="I85">
            <v>26.846358291497754</v>
          </cell>
          <cell r="J85">
            <v>27.126736111111111</v>
          </cell>
          <cell r="K85">
            <v>0.193</v>
          </cell>
          <cell r="L85">
            <v>0.192</v>
          </cell>
          <cell r="M85">
            <v>0</v>
          </cell>
          <cell r="N85">
            <v>0</v>
          </cell>
          <cell r="O85">
            <v>0</v>
          </cell>
          <cell r="P85">
            <v>0</v>
          </cell>
          <cell r="Q85" t="str">
            <v>/</v>
          </cell>
          <cell r="R85" t="str">
            <v>/</v>
          </cell>
          <cell r="S85" t="str">
            <v>/</v>
          </cell>
          <cell r="T85" t="str">
            <v>/</v>
          </cell>
          <cell r="U85">
            <v>0</v>
          </cell>
          <cell r="V85">
            <v>0</v>
          </cell>
        </row>
        <row r="86">
          <cell r="B86">
            <v>58</v>
          </cell>
          <cell r="C86" t="str">
            <v>425/GL</v>
          </cell>
          <cell r="D86">
            <v>0</v>
          </cell>
          <cell r="E86">
            <v>0</v>
          </cell>
          <cell r="F86">
            <v>0</v>
          </cell>
          <cell r="G86">
            <v>86</v>
          </cell>
          <cell r="H86">
            <v>55</v>
          </cell>
          <cell r="I86">
            <v>11.413440467494523</v>
          </cell>
          <cell r="J86">
            <v>11.648359328588569</v>
          </cell>
          <cell r="K86">
            <v>0.29599999999999999</v>
          </cell>
          <cell r="L86">
            <v>0.29299999999999998</v>
          </cell>
          <cell r="M86">
            <v>0</v>
          </cell>
          <cell r="N86">
            <v>0</v>
          </cell>
          <cell r="O86">
            <v>0</v>
          </cell>
          <cell r="P86">
            <v>0</v>
          </cell>
          <cell r="Q86" t="str">
            <v>/</v>
          </cell>
          <cell r="R86" t="str">
            <v>/</v>
          </cell>
          <cell r="S86" t="str">
            <v>/</v>
          </cell>
          <cell r="T86" t="str">
            <v>/</v>
          </cell>
          <cell r="U86">
            <v>0</v>
          </cell>
          <cell r="V86">
            <v>0</v>
          </cell>
        </row>
        <row r="87">
          <cell r="B87">
            <v>59</v>
          </cell>
          <cell r="C87" t="str">
            <v>427/1</v>
          </cell>
          <cell r="D87">
            <v>0</v>
          </cell>
          <cell r="E87">
            <v>0</v>
          </cell>
          <cell r="F87">
            <v>0</v>
          </cell>
          <cell r="G87">
            <v>88</v>
          </cell>
          <cell r="H87">
            <v>53</v>
          </cell>
          <cell r="I87">
            <v>11.413440467494523</v>
          </cell>
          <cell r="J87">
            <v>11.648359328588569</v>
          </cell>
          <cell r="K87">
            <v>0.29599999999999999</v>
          </cell>
          <cell r="L87">
            <v>0.29299999999999998</v>
          </cell>
          <cell r="M87">
            <v>0</v>
          </cell>
          <cell r="N87">
            <v>0</v>
          </cell>
          <cell r="O87">
            <v>0</v>
          </cell>
          <cell r="P87">
            <v>0</v>
          </cell>
          <cell r="Q87" t="str">
            <v>/</v>
          </cell>
          <cell r="R87" t="str">
            <v>/</v>
          </cell>
          <cell r="S87" t="str">
            <v>/</v>
          </cell>
          <cell r="T87" t="str">
            <v>/</v>
          </cell>
          <cell r="U87">
            <v>0</v>
          </cell>
          <cell r="V87">
            <v>0</v>
          </cell>
        </row>
        <row r="88">
          <cell r="B88">
            <v>60</v>
          </cell>
          <cell r="C88" t="str">
            <v>427/2</v>
          </cell>
          <cell r="D88">
            <v>0</v>
          </cell>
          <cell r="E88">
            <v>0</v>
          </cell>
          <cell r="F88">
            <v>0</v>
          </cell>
          <cell r="G88">
            <v>88</v>
          </cell>
          <cell r="H88">
            <v>53</v>
          </cell>
          <cell r="I88">
            <v>11.413440467494523</v>
          </cell>
          <cell r="J88">
            <v>11.648359328588569</v>
          </cell>
          <cell r="K88">
            <v>0.29599999999999999</v>
          </cell>
          <cell r="L88">
            <v>0.29299999999999998</v>
          </cell>
          <cell r="M88">
            <v>0</v>
          </cell>
          <cell r="N88">
            <v>0</v>
          </cell>
          <cell r="O88">
            <v>0</v>
          </cell>
          <cell r="P88">
            <v>0</v>
          </cell>
          <cell r="Q88" t="str">
            <v>/</v>
          </cell>
          <cell r="R88" t="str">
            <v>/</v>
          </cell>
          <cell r="S88" t="str">
            <v>/</v>
          </cell>
          <cell r="T88" t="str">
            <v>/</v>
          </cell>
          <cell r="U88">
            <v>0</v>
          </cell>
          <cell r="V88">
            <v>0</v>
          </cell>
        </row>
        <row r="89">
          <cell r="B89">
            <v>61</v>
          </cell>
          <cell r="C89" t="str">
            <v>427/3</v>
          </cell>
          <cell r="D89">
            <v>0</v>
          </cell>
          <cell r="E89">
            <v>0</v>
          </cell>
          <cell r="F89">
            <v>0</v>
          </cell>
          <cell r="G89">
            <v>88</v>
          </cell>
          <cell r="H89">
            <v>53</v>
          </cell>
          <cell r="I89">
            <v>11.413440467494523</v>
          </cell>
          <cell r="J89">
            <v>11.648359328588569</v>
          </cell>
          <cell r="K89">
            <v>0.29599999999999999</v>
          </cell>
          <cell r="L89">
            <v>0.29299999999999998</v>
          </cell>
          <cell r="M89">
            <v>0</v>
          </cell>
          <cell r="N89">
            <v>0</v>
          </cell>
          <cell r="O89">
            <v>0</v>
          </cell>
          <cell r="P89">
            <v>0</v>
          </cell>
          <cell r="Q89" t="str">
            <v>/</v>
          </cell>
          <cell r="R89" t="str">
            <v>/</v>
          </cell>
          <cell r="S89" t="str">
            <v>/</v>
          </cell>
          <cell r="T89" t="str">
            <v>/</v>
          </cell>
          <cell r="U89">
            <v>0</v>
          </cell>
          <cell r="V89">
            <v>0</v>
          </cell>
        </row>
        <row r="90">
          <cell r="B90">
            <v>62</v>
          </cell>
          <cell r="C90" t="str">
            <v>427/4</v>
          </cell>
          <cell r="D90">
            <v>0</v>
          </cell>
          <cell r="E90">
            <v>0</v>
          </cell>
          <cell r="F90">
            <v>0</v>
          </cell>
          <cell r="G90">
            <v>88</v>
          </cell>
          <cell r="H90">
            <v>53</v>
          </cell>
          <cell r="I90">
            <v>11.413440467494523</v>
          </cell>
          <cell r="J90">
            <v>11.648359328588569</v>
          </cell>
          <cell r="K90">
            <v>0.29599999999999999</v>
          </cell>
          <cell r="L90">
            <v>0.29299999999999998</v>
          </cell>
          <cell r="M90">
            <v>0</v>
          </cell>
          <cell r="N90">
            <v>0</v>
          </cell>
          <cell r="O90">
            <v>0</v>
          </cell>
          <cell r="P90">
            <v>0</v>
          </cell>
          <cell r="Q90" t="str">
            <v>/</v>
          </cell>
          <cell r="R90" t="str">
            <v>/</v>
          </cell>
          <cell r="S90" t="str">
            <v>/</v>
          </cell>
          <cell r="T90" t="str">
            <v>/</v>
          </cell>
          <cell r="U90">
            <v>0</v>
          </cell>
          <cell r="V90">
            <v>0</v>
          </cell>
        </row>
        <row r="91">
          <cell r="B91">
            <v>63</v>
          </cell>
          <cell r="C91" t="str">
            <v>427/5</v>
          </cell>
          <cell r="D91">
            <v>0</v>
          </cell>
          <cell r="E91">
            <v>0</v>
          </cell>
          <cell r="F91">
            <v>0</v>
          </cell>
          <cell r="G91">
            <v>88</v>
          </cell>
          <cell r="H91">
            <v>53</v>
          </cell>
          <cell r="I91">
            <v>11.413440467494523</v>
          </cell>
          <cell r="J91">
            <v>11.648359328588569</v>
          </cell>
          <cell r="K91">
            <v>0.29599999999999999</v>
          </cell>
          <cell r="L91">
            <v>0.29299999999999998</v>
          </cell>
          <cell r="M91">
            <v>0</v>
          </cell>
          <cell r="N91">
            <v>0</v>
          </cell>
          <cell r="O91">
            <v>0</v>
          </cell>
          <cell r="P91">
            <v>0</v>
          </cell>
          <cell r="Q91" t="str">
            <v>/</v>
          </cell>
          <cell r="R91" t="str">
            <v>/</v>
          </cell>
          <cell r="S91" t="str">
            <v>/</v>
          </cell>
          <cell r="T91" t="str">
            <v>/</v>
          </cell>
          <cell r="U91">
            <v>0</v>
          </cell>
          <cell r="V91">
            <v>0</v>
          </cell>
        </row>
        <row r="92">
          <cell r="B92">
            <v>64</v>
          </cell>
          <cell r="C92" t="str">
            <v>427/GL</v>
          </cell>
          <cell r="D92">
            <v>0</v>
          </cell>
          <cell r="E92">
            <v>0</v>
          </cell>
          <cell r="F92">
            <v>0</v>
          </cell>
          <cell r="G92">
            <v>86</v>
          </cell>
          <cell r="H92">
            <v>53</v>
          </cell>
          <cell r="I92">
            <v>11.413440467494523</v>
          </cell>
          <cell r="J92">
            <v>11.648359328588569</v>
          </cell>
          <cell r="K92">
            <v>0.29599999999999999</v>
          </cell>
          <cell r="L92">
            <v>0.29299999999999998</v>
          </cell>
          <cell r="M92">
            <v>0</v>
          </cell>
          <cell r="N92">
            <v>0</v>
          </cell>
          <cell r="O92">
            <v>0</v>
          </cell>
          <cell r="P92">
            <v>0</v>
          </cell>
          <cell r="Q92" t="str">
            <v>/</v>
          </cell>
          <cell r="R92" t="str">
            <v>/</v>
          </cell>
          <cell r="S92" t="str">
            <v>/</v>
          </cell>
          <cell r="T92" t="str">
            <v>/</v>
          </cell>
          <cell r="U92">
            <v>0</v>
          </cell>
          <cell r="V92">
            <v>0</v>
          </cell>
        </row>
        <row r="93">
          <cell r="B93">
            <v>65</v>
          </cell>
          <cell r="C93" t="str">
            <v>431-R</v>
          </cell>
          <cell r="D93">
            <v>0</v>
          </cell>
          <cell r="E93">
            <v>0</v>
          </cell>
          <cell r="F93">
            <v>0</v>
          </cell>
          <cell r="G93">
            <v>58</v>
          </cell>
          <cell r="H93">
            <v>45</v>
          </cell>
          <cell r="I93">
            <v>25.767218944059366</v>
          </cell>
          <cell r="J93">
            <v>25.767218944059366</v>
          </cell>
          <cell r="K93">
            <v>0.19700000000000001</v>
          </cell>
          <cell r="L93">
            <v>0.19700000000000001</v>
          </cell>
          <cell r="M93">
            <v>0</v>
          </cell>
          <cell r="N93">
            <v>0</v>
          </cell>
          <cell r="O93">
            <v>0</v>
          </cell>
          <cell r="P93">
            <v>0</v>
          </cell>
          <cell r="Q93" t="str">
            <v>/</v>
          </cell>
          <cell r="R93" t="str">
            <v>/</v>
          </cell>
          <cell r="S93" t="str">
            <v>/</v>
          </cell>
          <cell r="T93" t="str">
            <v>/</v>
          </cell>
          <cell r="U93">
            <v>0</v>
          </cell>
          <cell r="V93">
            <v>0</v>
          </cell>
        </row>
        <row r="94">
          <cell r="B94">
            <v>66</v>
          </cell>
          <cell r="C94" t="str">
            <v>431WK2</v>
          </cell>
          <cell r="D94">
            <v>0</v>
          </cell>
          <cell r="E94">
            <v>0</v>
          </cell>
          <cell r="F94">
            <v>0</v>
          </cell>
          <cell r="G94">
            <v>59</v>
          </cell>
          <cell r="H94">
            <v>40.5</v>
          </cell>
          <cell r="I94">
            <v>25.767218944059366</v>
          </cell>
          <cell r="J94">
            <v>25.767218944059366</v>
          </cell>
          <cell r="K94">
            <v>0.19700000000000001</v>
          </cell>
          <cell r="L94">
            <v>0.19700000000000001</v>
          </cell>
          <cell r="M94">
            <v>0</v>
          </cell>
          <cell r="N94">
            <v>0</v>
          </cell>
          <cell r="O94">
            <v>0</v>
          </cell>
          <cell r="P94">
            <v>0</v>
          </cell>
          <cell r="Q94" t="str">
            <v>/</v>
          </cell>
          <cell r="R94" t="str">
            <v>/</v>
          </cell>
          <cell r="S94" t="str">
            <v>/</v>
          </cell>
          <cell r="T94" t="str">
            <v>/</v>
          </cell>
          <cell r="U94">
            <v>0</v>
          </cell>
          <cell r="V94">
            <v>0</v>
          </cell>
        </row>
        <row r="95">
          <cell r="B95">
            <v>67</v>
          </cell>
          <cell r="C95" t="str">
            <v>435-R</v>
          </cell>
          <cell r="D95">
            <v>0</v>
          </cell>
          <cell r="E95" t="str">
            <v>-</v>
          </cell>
          <cell r="F95">
            <v>0</v>
          </cell>
          <cell r="G95" t="str">
            <v>-</v>
          </cell>
          <cell r="H95" t="str">
            <v>-</v>
          </cell>
          <cell r="I95" t="str">
            <v>-</v>
          </cell>
          <cell r="J95" t="str">
            <v>-</v>
          </cell>
          <cell r="K95" t="str">
            <v>-</v>
          </cell>
          <cell r="L95" t="str">
            <v>-</v>
          </cell>
          <cell r="M95">
            <v>0</v>
          </cell>
          <cell r="N95">
            <v>0</v>
          </cell>
          <cell r="O95">
            <v>0</v>
          </cell>
          <cell r="P95">
            <v>0</v>
          </cell>
          <cell r="Q95" t="str">
            <v>-</v>
          </cell>
          <cell r="R95" t="str">
            <v>-</v>
          </cell>
          <cell r="S95" t="str">
            <v>-</v>
          </cell>
          <cell r="T95" t="str">
            <v>-</v>
          </cell>
          <cell r="U95" t="str">
            <v>-</v>
          </cell>
          <cell r="V95" t="str">
            <v>-</v>
          </cell>
        </row>
        <row r="96">
          <cell r="B96">
            <v>68</v>
          </cell>
          <cell r="C96" t="str">
            <v>436-M</v>
          </cell>
          <cell r="D96">
            <v>0</v>
          </cell>
          <cell r="E96" t="str">
            <v>-</v>
          </cell>
          <cell r="F96">
            <v>0</v>
          </cell>
          <cell r="G96" t="str">
            <v>-</v>
          </cell>
          <cell r="H96" t="str">
            <v>-</v>
          </cell>
          <cell r="I96" t="str">
            <v>-</v>
          </cell>
          <cell r="J96" t="str">
            <v>-</v>
          </cell>
          <cell r="K96" t="str">
            <v>-</v>
          </cell>
          <cell r="L96" t="str">
            <v>-</v>
          </cell>
          <cell r="M96">
            <v>0</v>
          </cell>
          <cell r="N96">
            <v>0</v>
          </cell>
          <cell r="O96">
            <v>0</v>
          </cell>
          <cell r="P96">
            <v>0</v>
          </cell>
          <cell r="Q96" t="str">
            <v>-</v>
          </cell>
          <cell r="R96" t="str">
            <v>-</v>
          </cell>
          <cell r="S96" t="str">
            <v>-</v>
          </cell>
          <cell r="T96" t="str">
            <v>-</v>
          </cell>
          <cell r="U96" t="str">
            <v>-</v>
          </cell>
          <cell r="V96" t="str">
            <v>-</v>
          </cell>
        </row>
        <row r="97">
          <cell r="B97">
            <v>69</v>
          </cell>
          <cell r="C97" t="str">
            <v>437-R</v>
          </cell>
          <cell r="D97">
            <v>0</v>
          </cell>
          <cell r="E97" t="str">
            <v>-</v>
          </cell>
          <cell r="F97">
            <v>0</v>
          </cell>
          <cell r="G97" t="str">
            <v>-</v>
          </cell>
          <cell r="H97" t="str">
            <v>-</v>
          </cell>
          <cell r="I97" t="str">
            <v>-</v>
          </cell>
          <cell r="J97" t="str">
            <v>-</v>
          </cell>
          <cell r="K97" t="str">
            <v>-</v>
          </cell>
          <cell r="L97" t="str">
            <v>-</v>
          </cell>
          <cell r="M97">
            <v>0</v>
          </cell>
          <cell r="N97">
            <v>0</v>
          </cell>
          <cell r="O97">
            <v>0</v>
          </cell>
          <cell r="P97">
            <v>0</v>
          </cell>
          <cell r="Q97" t="str">
            <v>-</v>
          </cell>
          <cell r="R97" t="str">
            <v>-</v>
          </cell>
          <cell r="S97" t="str">
            <v>-</v>
          </cell>
          <cell r="T97" t="str">
            <v>-</v>
          </cell>
          <cell r="U97" t="str">
            <v>-</v>
          </cell>
          <cell r="V97" t="str">
            <v>-</v>
          </cell>
        </row>
        <row r="98">
          <cell r="B98">
            <v>70</v>
          </cell>
          <cell r="C98" t="str">
            <v>440/11</v>
          </cell>
          <cell r="D98">
            <v>0</v>
          </cell>
          <cell r="E98">
            <v>0</v>
          </cell>
          <cell r="F98">
            <v>0</v>
          </cell>
          <cell r="G98">
            <v>59</v>
          </cell>
          <cell r="H98">
            <v>45</v>
          </cell>
          <cell r="I98">
            <v>25.767218944059366</v>
          </cell>
          <cell r="J98">
            <v>25.767218944059366</v>
          </cell>
          <cell r="K98">
            <v>0.19700000000000001</v>
          </cell>
          <cell r="L98">
            <v>0.19700000000000001</v>
          </cell>
          <cell r="M98">
            <v>0</v>
          </cell>
          <cell r="N98">
            <v>0</v>
          </cell>
          <cell r="O98">
            <v>0</v>
          </cell>
          <cell r="P98">
            <v>0</v>
          </cell>
          <cell r="Q98" t="str">
            <v>/</v>
          </cell>
          <cell r="R98" t="str">
            <v>/</v>
          </cell>
          <cell r="S98" t="str">
            <v>/</v>
          </cell>
          <cell r="T98" t="str">
            <v>/</v>
          </cell>
          <cell r="U98">
            <v>0</v>
          </cell>
          <cell r="V98">
            <v>0</v>
          </cell>
        </row>
        <row r="99">
          <cell r="B99">
            <v>71</v>
          </cell>
          <cell r="C99" t="str">
            <v>440/21</v>
          </cell>
          <cell r="D99">
            <v>0</v>
          </cell>
          <cell r="E99">
            <v>0</v>
          </cell>
          <cell r="F99">
            <v>0</v>
          </cell>
          <cell r="G99">
            <v>70</v>
          </cell>
          <cell r="H99">
            <v>49</v>
          </cell>
          <cell r="I99">
            <v>12.574820180071427</v>
          </cell>
          <cell r="J99">
            <v>8.9106705279572278</v>
          </cell>
          <cell r="K99">
            <v>0.28199999999999997</v>
          </cell>
          <cell r="L99">
            <v>0.33500000000000002</v>
          </cell>
          <cell r="M99">
            <v>0</v>
          </cell>
          <cell r="N99">
            <v>0</v>
          </cell>
          <cell r="O99">
            <v>0</v>
          </cell>
          <cell r="P99">
            <v>0</v>
          </cell>
          <cell r="Q99" t="str">
            <v>/</v>
          </cell>
          <cell r="R99" t="str">
            <v>/</v>
          </cell>
          <cell r="S99" t="str">
            <v>/</v>
          </cell>
          <cell r="T99" t="str">
            <v>/</v>
          </cell>
          <cell r="U99">
            <v>0</v>
          </cell>
          <cell r="V99">
            <v>0</v>
          </cell>
        </row>
        <row r="100">
          <cell r="B100">
            <v>72</v>
          </cell>
          <cell r="C100" t="str">
            <v>445/86</v>
          </cell>
          <cell r="D100">
            <v>0</v>
          </cell>
          <cell r="E100">
            <v>0</v>
          </cell>
          <cell r="F100">
            <v>0</v>
          </cell>
          <cell r="G100">
            <v>74</v>
          </cell>
          <cell r="H100">
            <v>34</v>
          </cell>
          <cell r="I100">
            <v>9.2386433976034947</v>
          </cell>
          <cell r="J100">
            <v>13.319835899621713</v>
          </cell>
          <cell r="K100">
            <v>0.32900000000000001</v>
          </cell>
          <cell r="L100">
            <v>0.27400000000000002</v>
          </cell>
          <cell r="M100">
            <v>0</v>
          </cell>
          <cell r="N100">
            <v>0</v>
          </cell>
          <cell r="O100">
            <v>0</v>
          </cell>
          <cell r="P100">
            <v>0</v>
          </cell>
          <cell r="Q100" t="str">
            <v>/</v>
          </cell>
          <cell r="R100" t="str">
            <v>/</v>
          </cell>
          <cell r="S100" t="str">
            <v>/</v>
          </cell>
          <cell r="T100" t="str">
            <v>/</v>
          </cell>
          <cell r="U100">
            <v>0</v>
          </cell>
          <cell r="V100">
            <v>0</v>
          </cell>
        </row>
        <row r="101">
          <cell r="B101">
            <v>73</v>
          </cell>
          <cell r="C101" t="str">
            <v>446/150</v>
          </cell>
          <cell r="D101">
            <v>0</v>
          </cell>
          <cell r="E101">
            <v>0</v>
          </cell>
          <cell r="F101">
            <v>0</v>
          </cell>
          <cell r="G101">
            <v>54</v>
          </cell>
          <cell r="H101">
            <v>34.299999999999997</v>
          </cell>
          <cell r="I101">
            <v>38.578758535550321</v>
          </cell>
          <cell r="J101">
            <v>35.012779664577565</v>
          </cell>
          <cell r="K101">
            <v>0.161</v>
          </cell>
          <cell r="L101">
            <v>0.16900000000000001</v>
          </cell>
          <cell r="M101">
            <v>0</v>
          </cell>
          <cell r="N101">
            <v>0</v>
          </cell>
          <cell r="O101">
            <v>0</v>
          </cell>
          <cell r="P101">
            <v>0</v>
          </cell>
          <cell r="Q101" t="str">
            <v>/</v>
          </cell>
          <cell r="R101" t="str">
            <v>/</v>
          </cell>
          <cell r="S101" t="str">
            <v>/</v>
          </cell>
          <cell r="T101" t="str">
            <v>/</v>
          </cell>
          <cell r="U101">
            <v>0</v>
          </cell>
          <cell r="V101">
            <v>0</v>
          </cell>
        </row>
        <row r="102">
          <cell r="B102">
            <v>74</v>
          </cell>
          <cell r="C102" t="str">
            <v>446/225</v>
          </cell>
          <cell r="D102">
            <v>0</v>
          </cell>
          <cell r="E102">
            <v>0</v>
          </cell>
          <cell r="F102">
            <v>0</v>
          </cell>
          <cell r="G102">
            <v>54</v>
          </cell>
          <cell r="H102">
            <v>34.299999999999997</v>
          </cell>
          <cell r="I102">
            <v>37.180249851278994</v>
          </cell>
          <cell r="J102">
            <v>44.444444444444443</v>
          </cell>
          <cell r="K102">
            <v>0.16400000000000001</v>
          </cell>
          <cell r="L102">
            <v>0.15</v>
          </cell>
          <cell r="M102">
            <v>0</v>
          </cell>
          <cell r="N102">
            <v>0</v>
          </cell>
          <cell r="O102">
            <v>0</v>
          </cell>
          <cell r="P102">
            <v>0</v>
          </cell>
          <cell r="Q102" t="str">
            <v>/</v>
          </cell>
          <cell r="R102" t="str">
            <v>/</v>
          </cell>
          <cell r="S102" t="str">
            <v>/</v>
          </cell>
          <cell r="T102" t="str">
            <v>/</v>
          </cell>
          <cell r="U102">
            <v>0</v>
          </cell>
          <cell r="V102">
            <v>0</v>
          </cell>
        </row>
        <row r="103">
          <cell r="B103">
            <v>75</v>
          </cell>
          <cell r="C103" t="str">
            <v>446/300</v>
          </cell>
          <cell r="D103">
            <v>0</v>
          </cell>
          <cell r="E103">
            <v>0</v>
          </cell>
          <cell r="F103">
            <v>0</v>
          </cell>
          <cell r="G103">
            <v>54</v>
          </cell>
          <cell r="H103">
            <v>34.299999999999997</v>
          </cell>
          <cell r="I103">
            <v>45.653761869978091</v>
          </cell>
          <cell r="J103">
            <v>45.653761869978091</v>
          </cell>
          <cell r="K103">
            <v>0.14799999999999999</v>
          </cell>
          <cell r="L103">
            <v>0.14799999999999999</v>
          </cell>
          <cell r="M103">
            <v>0</v>
          </cell>
          <cell r="N103">
            <v>0</v>
          </cell>
          <cell r="O103">
            <v>0</v>
          </cell>
          <cell r="P103">
            <v>0</v>
          </cell>
          <cell r="Q103" t="str">
            <v>/</v>
          </cell>
          <cell r="R103" t="str">
            <v>/</v>
          </cell>
          <cell r="S103" t="str">
            <v>/</v>
          </cell>
          <cell r="T103" t="str">
            <v>/</v>
          </cell>
          <cell r="U103">
            <v>0</v>
          </cell>
          <cell r="V103">
            <v>0</v>
          </cell>
        </row>
        <row r="104">
          <cell r="B104">
            <v>76</v>
          </cell>
          <cell r="C104" t="str">
            <v>447/150</v>
          </cell>
          <cell r="D104">
            <v>0</v>
          </cell>
          <cell r="E104">
            <v>0</v>
          </cell>
          <cell r="F104">
            <v>0</v>
          </cell>
          <cell r="G104">
            <v>59</v>
          </cell>
          <cell r="H104">
            <v>37</v>
          </cell>
          <cell r="I104">
            <v>25.507601265177019</v>
          </cell>
          <cell r="J104">
            <v>24.999999999999996</v>
          </cell>
          <cell r="K104">
            <v>0.19800000000000001</v>
          </cell>
          <cell r="L104">
            <v>0.2</v>
          </cell>
          <cell r="M104">
            <v>0</v>
          </cell>
          <cell r="N104">
            <v>0</v>
          </cell>
          <cell r="O104">
            <v>0</v>
          </cell>
          <cell r="P104">
            <v>0</v>
          </cell>
          <cell r="Q104" t="str">
            <v>/</v>
          </cell>
          <cell r="R104" t="str">
            <v>/</v>
          </cell>
          <cell r="S104" t="str">
            <v>/</v>
          </cell>
          <cell r="T104" t="str">
            <v>/</v>
          </cell>
          <cell r="U104">
            <v>0</v>
          </cell>
          <cell r="V104">
            <v>0</v>
          </cell>
        </row>
        <row r="105">
          <cell r="B105">
            <v>77</v>
          </cell>
          <cell r="C105" t="str">
            <v>447/225</v>
          </cell>
          <cell r="D105">
            <v>0</v>
          </cell>
          <cell r="E105">
            <v>0</v>
          </cell>
          <cell r="F105">
            <v>0</v>
          </cell>
          <cell r="G105">
            <v>59</v>
          </cell>
          <cell r="H105">
            <v>37</v>
          </cell>
          <cell r="I105">
            <v>37.180249851278994</v>
          </cell>
          <cell r="J105">
            <v>44.444444444444443</v>
          </cell>
          <cell r="K105">
            <v>0.16400000000000001</v>
          </cell>
          <cell r="L105">
            <v>0.15</v>
          </cell>
          <cell r="M105">
            <v>0</v>
          </cell>
          <cell r="N105">
            <v>0</v>
          </cell>
          <cell r="O105">
            <v>0</v>
          </cell>
          <cell r="P105">
            <v>0</v>
          </cell>
          <cell r="Q105" t="str">
            <v>/</v>
          </cell>
          <cell r="R105" t="str">
            <v>/</v>
          </cell>
          <cell r="S105" t="str">
            <v>/</v>
          </cell>
          <cell r="T105" t="str">
            <v>/</v>
          </cell>
          <cell r="U105">
            <v>0</v>
          </cell>
          <cell r="V105">
            <v>0</v>
          </cell>
        </row>
        <row r="106">
          <cell r="B106">
            <v>78</v>
          </cell>
          <cell r="C106" t="str">
            <v>452v</v>
          </cell>
          <cell r="D106">
            <v>0</v>
          </cell>
          <cell r="E106">
            <v>0</v>
          </cell>
          <cell r="F106">
            <v>0</v>
          </cell>
          <cell r="G106">
            <v>70</v>
          </cell>
          <cell r="H106">
            <v>41</v>
          </cell>
          <cell r="I106">
            <v>66.098221957829338</v>
          </cell>
          <cell r="J106">
            <v>79.719387755102034</v>
          </cell>
          <cell r="K106">
            <v>0.123</v>
          </cell>
          <cell r="L106">
            <v>0.112</v>
          </cell>
          <cell r="M106">
            <v>0</v>
          </cell>
          <cell r="N106">
            <v>0</v>
          </cell>
          <cell r="O106">
            <v>0</v>
          </cell>
          <cell r="P106">
            <v>0</v>
          </cell>
          <cell r="Q106" t="str">
            <v>/</v>
          </cell>
          <cell r="R106" t="str">
            <v>/</v>
          </cell>
          <cell r="S106" t="str">
            <v>/</v>
          </cell>
          <cell r="T106" t="str">
            <v>/</v>
          </cell>
          <cell r="U106">
            <v>0</v>
          </cell>
          <cell r="V106">
            <v>0</v>
          </cell>
        </row>
        <row r="107">
          <cell r="B107">
            <v>79</v>
          </cell>
          <cell r="C107" t="str">
            <v>461AK Silendo</v>
          </cell>
          <cell r="D107">
            <v>0</v>
          </cell>
          <cell r="E107" t="str">
            <v>-</v>
          </cell>
          <cell r="F107">
            <v>0</v>
          </cell>
          <cell r="G107">
            <v>93</v>
          </cell>
          <cell r="H107">
            <v>39</v>
          </cell>
          <cell r="I107" t="str">
            <v>-</v>
          </cell>
          <cell r="J107" t="str">
            <v>-</v>
          </cell>
          <cell r="K107" t="str">
            <v>-</v>
          </cell>
          <cell r="L107" t="str">
            <v>-</v>
          </cell>
          <cell r="M107">
            <v>0</v>
          </cell>
          <cell r="N107">
            <v>0</v>
          </cell>
          <cell r="O107">
            <v>0</v>
          </cell>
          <cell r="P107">
            <v>0</v>
          </cell>
          <cell r="Q107" t="str">
            <v>-</v>
          </cell>
          <cell r="R107" t="str">
            <v>-</v>
          </cell>
          <cell r="S107" t="str">
            <v>-</v>
          </cell>
          <cell r="T107" t="str">
            <v>-</v>
          </cell>
          <cell r="U107" t="str">
            <v>-</v>
          </cell>
          <cell r="V107" t="str">
            <v>-</v>
          </cell>
        </row>
        <row r="108">
          <cell r="B108">
            <v>80</v>
          </cell>
          <cell r="C108" t="str">
            <v>464 Incendo</v>
          </cell>
          <cell r="D108">
            <v>0</v>
          </cell>
          <cell r="E108">
            <v>0</v>
          </cell>
          <cell r="F108">
            <v>0</v>
          </cell>
          <cell r="G108">
            <v>61</v>
          </cell>
          <cell r="H108">
            <v>51</v>
          </cell>
          <cell r="I108">
            <v>10.27284681130835</v>
          </cell>
          <cell r="J108">
            <v>10.27284681130835</v>
          </cell>
          <cell r="K108">
            <v>0.312</v>
          </cell>
          <cell r="L108">
            <v>0.312</v>
          </cell>
          <cell r="M108">
            <v>0</v>
          </cell>
          <cell r="N108">
            <v>0</v>
          </cell>
          <cell r="O108">
            <v>0</v>
          </cell>
          <cell r="P108">
            <v>0</v>
          </cell>
          <cell r="Q108" t="str">
            <v>/</v>
          </cell>
          <cell r="R108" t="str">
            <v>/</v>
          </cell>
          <cell r="S108" t="str">
            <v>/</v>
          </cell>
          <cell r="T108" t="str">
            <v>/</v>
          </cell>
          <cell r="U108">
            <v>0</v>
          </cell>
          <cell r="V108">
            <v>0</v>
          </cell>
        </row>
        <row r="109">
          <cell r="B109">
            <v>81</v>
          </cell>
          <cell r="C109" t="str">
            <v>465/1</v>
          </cell>
          <cell r="D109">
            <v>0</v>
          </cell>
          <cell r="E109">
            <v>0</v>
          </cell>
          <cell r="F109">
            <v>0</v>
          </cell>
          <cell r="G109">
            <v>74</v>
          </cell>
          <cell r="H109">
            <v>57</v>
          </cell>
          <cell r="I109">
            <v>10.27284681130835</v>
          </cell>
          <cell r="J109">
            <v>10.27284681130835</v>
          </cell>
          <cell r="K109">
            <v>0.312</v>
          </cell>
          <cell r="L109">
            <v>0.312</v>
          </cell>
          <cell r="M109">
            <v>0</v>
          </cell>
          <cell r="N109">
            <v>0</v>
          </cell>
          <cell r="O109">
            <v>0</v>
          </cell>
          <cell r="P109">
            <v>0</v>
          </cell>
          <cell r="Q109" t="str">
            <v>/</v>
          </cell>
          <cell r="R109" t="str">
            <v>/</v>
          </cell>
          <cell r="S109" t="str">
            <v>/</v>
          </cell>
          <cell r="T109" t="str">
            <v>/</v>
          </cell>
          <cell r="U109">
            <v>0</v>
          </cell>
          <cell r="V109">
            <v>0</v>
          </cell>
        </row>
        <row r="110">
          <cell r="B110">
            <v>82</v>
          </cell>
          <cell r="C110" t="str">
            <v>465/2</v>
          </cell>
          <cell r="D110">
            <v>0</v>
          </cell>
          <cell r="E110">
            <v>0</v>
          </cell>
          <cell r="F110">
            <v>0</v>
          </cell>
          <cell r="G110">
            <v>74</v>
          </cell>
          <cell r="H110">
            <v>57</v>
          </cell>
          <cell r="I110">
            <v>10.27284681130835</v>
          </cell>
          <cell r="J110">
            <v>10.27284681130835</v>
          </cell>
          <cell r="K110">
            <v>0.312</v>
          </cell>
          <cell r="L110">
            <v>0.312</v>
          </cell>
          <cell r="M110">
            <v>0</v>
          </cell>
          <cell r="N110">
            <v>0</v>
          </cell>
          <cell r="O110">
            <v>0</v>
          </cell>
          <cell r="P110">
            <v>0</v>
          </cell>
          <cell r="Q110" t="str">
            <v>/</v>
          </cell>
          <cell r="R110" t="str">
            <v>/</v>
          </cell>
          <cell r="S110" t="str">
            <v>/</v>
          </cell>
          <cell r="T110" t="str">
            <v>/</v>
          </cell>
          <cell r="U110">
            <v>0</v>
          </cell>
          <cell r="V110">
            <v>0</v>
          </cell>
        </row>
        <row r="111">
          <cell r="B111">
            <v>83</v>
          </cell>
          <cell r="C111" t="str">
            <v>466/1</v>
          </cell>
          <cell r="D111">
            <v>0</v>
          </cell>
          <cell r="E111">
            <v>0</v>
          </cell>
          <cell r="F111">
            <v>0</v>
          </cell>
          <cell r="G111">
            <v>70</v>
          </cell>
          <cell r="H111">
            <v>70</v>
          </cell>
          <cell r="I111">
            <v>6.8171437531103214</v>
          </cell>
          <cell r="J111">
            <v>6.8171437531103214</v>
          </cell>
          <cell r="K111">
            <v>0.38300000000000001</v>
          </cell>
          <cell r="L111">
            <v>0.38300000000000001</v>
          </cell>
          <cell r="M111">
            <v>0</v>
          </cell>
          <cell r="N111">
            <v>0</v>
          </cell>
          <cell r="O111">
            <v>0</v>
          </cell>
          <cell r="P111">
            <v>0</v>
          </cell>
          <cell r="Q111" t="str">
            <v>/</v>
          </cell>
          <cell r="R111" t="str">
            <v>/</v>
          </cell>
          <cell r="S111" t="str">
            <v>/</v>
          </cell>
          <cell r="T111" t="str">
            <v>/</v>
          </cell>
          <cell r="U111">
            <v>0</v>
          </cell>
          <cell r="V111">
            <v>0</v>
          </cell>
        </row>
        <row r="112">
          <cell r="B112">
            <v>84</v>
          </cell>
          <cell r="C112" t="str">
            <v>466/2</v>
          </cell>
          <cell r="D112">
            <v>0</v>
          </cell>
          <cell r="E112">
            <v>0</v>
          </cell>
          <cell r="F112">
            <v>0</v>
          </cell>
          <cell r="G112">
            <v>70</v>
          </cell>
          <cell r="H112">
            <v>70</v>
          </cell>
          <cell r="I112">
            <v>6.8171437531103214</v>
          </cell>
          <cell r="J112">
            <v>6.8171437531103214</v>
          </cell>
          <cell r="K112">
            <v>0.38300000000000001</v>
          </cell>
          <cell r="L112">
            <v>0.38300000000000001</v>
          </cell>
          <cell r="M112">
            <v>0</v>
          </cell>
          <cell r="N112">
            <v>0</v>
          </cell>
          <cell r="O112">
            <v>0</v>
          </cell>
          <cell r="P112">
            <v>0</v>
          </cell>
          <cell r="Q112" t="str">
            <v>/</v>
          </cell>
          <cell r="R112" t="str">
            <v>/</v>
          </cell>
          <cell r="S112" t="str">
            <v>/</v>
          </cell>
          <cell r="T112" t="str">
            <v>/</v>
          </cell>
          <cell r="U112">
            <v>0</v>
          </cell>
          <cell r="V112">
            <v>0</v>
          </cell>
        </row>
        <row r="113">
          <cell r="B113">
            <v>85</v>
          </cell>
          <cell r="C113" t="str">
            <v>468AK/1</v>
          </cell>
          <cell r="D113">
            <v>0</v>
          </cell>
          <cell r="E113">
            <v>0</v>
          </cell>
          <cell r="F113">
            <v>0</v>
          </cell>
          <cell r="G113">
            <v>29</v>
          </cell>
          <cell r="H113">
            <v>29</v>
          </cell>
          <cell r="I113">
            <v>164.3655489809336</v>
          </cell>
          <cell r="J113">
            <v>164.3655489809336</v>
          </cell>
          <cell r="K113">
            <v>7.8E-2</v>
          </cell>
          <cell r="L113">
            <v>7.8E-2</v>
          </cell>
          <cell r="M113">
            <v>0</v>
          </cell>
          <cell r="N113">
            <v>0</v>
          </cell>
          <cell r="O113">
            <v>0</v>
          </cell>
          <cell r="P113">
            <v>0</v>
          </cell>
          <cell r="Q113" t="str">
            <v>/</v>
          </cell>
          <cell r="R113" t="str">
            <v>/</v>
          </cell>
          <cell r="S113" t="str">
            <v>/</v>
          </cell>
          <cell r="T113" t="str">
            <v>/</v>
          </cell>
          <cell r="U113">
            <v>0</v>
          </cell>
          <cell r="V113">
            <v>0</v>
          </cell>
        </row>
        <row r="114">
          <cell r="B114">
            <v>86</v>
          </cell>
          <cell r="C114" t="str">
            <v>468AK/2</v>
          </cell>
          <cell r="D114">
            <v>0</v>
          </cell>
          <cell r="E114">
            <v>0</v>
          </cell>
          <cell r="F114">
            <v>0</v>
          </cell>
          <cell r="G114">
            <v>29</v>
          </cell>
          <cell r="H114">
            <v>29</v>
          </cell>
          <cell r="I114">
            <v>164.3655489809336</v>
          </cell>
          <cell r="J114">
            <v>164.3655489809336</v>
          </cell>
          <cell r="K114">
            <v>7.8E-2</v>
          </cell>
          <cell r="L114">
            <v>7.8E-2</v>
          </cell>
          <cell r="M114">
            <v>0</v>
          </cell>
          <cell r="N114">
            <v>0</v>
          </cell>
          <cell r="O114">
            <v>0</v>
          </cell>
          <cell r="P114">
            <v>0</v>
          </cell>
          <cell r="Q114" t="str">
            <v>/</v>
          </cell>
          <cell r="R114" t="str">
            <v>/</v>
          </cell>
          <cell r="S114" t="str">
            <v>/</v>
          </cell>
          <cell r="T114" t="str">
            <v>/</v>
          </cell>
          <cell r="U114">
            <v>0</v>
          </cell>
          <cell r="V114">
            <v>0</v>
          </cell>
        </row>
        <row r="115">
          <cell r="B115">
            <v>87</v>
          </cell>
          <cell r="C115" t="str">
            <v>469 Invisido</v>
          </cell>
          <cell r="D115">
            <v>0</v>
          </cell>
          <cell r="E115" t="str">
            <v>-</v>
          </cell>
          <cell r="F115">
            <v>0</v>
          </cell>
          <cell r="G115" t="str">
            <v>-</v>
          </cell>
          <cell r="H115" t="str">
            <v>-</v>
          </cell>
          <cell r="I115" t="str">
            <v>-</v>
          </cell>
          <cell r="J115" t="str">
            <v>-</v>
          </cell>
          <cell r="K115" t="str">
            <v>-</v>
          </cell>
          <cell r="L115" t="str">
            <v>-</v>
          </cell>
          <cell r="M115">
            <v>0</v>
          </cell>
          <cell r="N115">
            <v>0</v>
          </cell>
          <cell r="O115">
            <v>0</v>
          </cell>
          <cell r="P115">
            <v>0</v>
          </cell>
          <cell r="Q115" t="str">
            <v>-</v>
          </cell>
          <cell r="R115" t="str">
            <v>-</v>
          </cell>
          <cell r="S115" t="str">
            <v>-</v>
          </cell>
          <cell r="T115" t="str">
            <v>-</v>
          </cell>
          <cell r="U115" t="str">
            <v>-</v>
          </cell>
          <cell r="V115" t="str">
            <v>-</v>
          </cell>
        </row>
        <row r="116">
          <cell r="B116">
            <v>88</v>
          </cell>
          <cell r="C116" t="str">
            <v>XD1</v>
          </cell>
          <cell r="D116">
            <v>0</v>
          </cell>
          <cell r="E116" t="str">
            <v>-</v>
          </cell>
          <cell r="F116">
            <v>0</v>
          </cell>
          <cell r="G116" t="str">
            <v>-</v>
          </cell>
          <cell r="H116" t="str">
            <v>-</v>
          </cell>
          <cell r="I116" t="str">
            <v>-</v>
          </cell>
          <cell r="J116" t="str">
            <v>-</v>
          </cell>
          <cell r="K116" t="str">
            <v>-</v>
          </cell>
          <cell r="L116" t="str">
            <v>-</v>
          </cell>
          <cell r="M116">
            <v>0</v>
          </cell>
          <cell r="N116">
            <v>0</v>
          </cell>
          <cell r="O116">
            <v>0</v>
          </cell>
          <cell r="P116">
            <v>0</v>
          </cell>
          <cell r="Q116" t="str">
            <v>-</v>
          </cell>
          <cell r="R116" t="str">
            <v>-</v>
          </cell>
          <cell r="S116" t="str">
            <v>-</v>
          </cell>
          <cell r="T116" t="str">
            <v>-</v>
          </cell>
          <cell r="U116" t="str">
            <v>-</v>
          </cell>
          <cell r="V116" t="str">
            <v>-</v>
          </cell>
        </row>
        <row r="117">
          <cell r="B117">
            <v>89</v>
          </cell>
          <cell r="C117" t="str">
            <v>XD2</v>
          </cell>
          <cell r="D117">
            <v>0</v>
          </cell>
          <cell r="E117" t="str">
            <v>-</v>
          </cell>
          <cell r="F117">
            <v>0</v>
          </cell>
          <cell r="G117" t="str">
            <v>-</v>
          </cell>
          <cell r="H117" t="str">
            <v>-</v>
          </cell>
          <cell r="I117" t="str">
            <v>-</v>
          </cell>
          <cell r="J117" t="str">
            <v>-</v>
          </cell>
          <cell r="K117" t="str">
            <v>-</v>
          </cell>
          <cell r="L117" t="str">
            <v>-</v>
          </cell>
          <cell r="M117">
            <v>0</v>
          </cell>
          <cell r="N117">
            <v>0</v>
          </cell>
          <cell r="O117">
            <v>0</v>
          </cell>
          <cell r="P117">
            <v>0</v>
          </cell>
          <cell r="Q117" t="str">
            <v>-</v>
          </cell>
          <cell r="R117" t="str">
            <v>-</v>
          </cell>
          <cell r="S117" t="str">
            <v>-</v>
          </cell>
          <cell r="T117" t="str">
            <v>-</v>
          </cell>
          <cell r="U117" t="str">
            <v>-</v>
          </cell>
          <cell r="V117" t="str">
            <v>-</v>
          </cell>
        </row>
        <row r="118">
          <cell r="B118">
            <v>90</v>
          </cell>
          <cell r="C118" t="str">
            <v>XD3</v>
          </cell>
          <cell r="D118">
            <v>0</v>
          </cell>
          <cell r="E118" t="str">
            <v>-</v>
          </cell>
          <cell r="F118">
            <v>0</v>
          </cell>
          <cell r="G118" t="str">
            <v>-</v>
          </cell>
          <cell r="H118" t="str">
            <v>-</v>
          </cell>
          <cell r="I118" t="str">
            <v>-</v>
          </cell>
          <cell r="J118" t="str">
            <v>-</v>
          </cell>
          <cell r="K118" t="str">
            <v>-</v>
          </cell>
          <cell r="L118" t="str">
            <v>-</v>
          </cell>
          <cell r="M118">
            <v>0</v>
          </cell>
          <cell r="N118">
            <v>0</v>
          </cell>
          <cell r="O118">
            <v>0</v>
          </cell>
          <cell r="P118">
            <v>0</v>
          </cell>
          <cell r="Q118" t="str">
            <v>-</v>
          </cell>
          <cell r="R118" t="str">
            <v>-</v>
          </cell>
          <cell r="S118" t="str">
            <v>-</v>
          </cell>
          <cell r="T118" t="str">
            <v>-</v>
          </cell>
          <cell r="U118" t="str">
            <v>-</v>
          </cell>
          <cell r="V118" t="str">
            <v>-</v>
          </cell>
        </row>
        <row r="119">
          <cell r="B119">
            <v>91</v>
          </cell>
          <cell r="C119"/>
          <cell r="D119">
            <v>0</v>
          </cell>
          <cell r="E119" t="e">
            <v>#DIV/0!</v>
          </cell>
          <cell r="F119">
            <v>0</v>
          </cell>
          <cell r="G119">
            <v>0</v>
          </cell>
          <cell r="H119">
            <v>0</v>
          </cell>
          <cell r="I119" t="e">
            <v>#DIV/0!</v>
          </cell>
          <cell r="J119" t="e">
            <v>#DIV/0!</v>
          </cell>
          <cell r="K119">
            <v>0</v>
          </cell>
          <cell r="L119">
            <v>0</v>
          </cell>
          <cell r="M119">
            <v>0</v>
          </cell>
          <cell r="N119">
            <v>0</v>
          </cell>
          <cell r="O119">
            <v>0</v>
          </cell>
          <cell r="P119">
            <v>0</v>
          </cell>
          <cell r="Q119" t="str">
            <v>/</v>
          </cell>
          <cell r="R119" t="str">
            <v>/</v>
          </cell>
          <cell r="S119" t="str">
            <v>/</v>
          </cell>
          <cell r="T119" t="str">
            <v>/</v>
          </cell>
          <cell r="U119" t="e">
            <v>#DIV/0!</v>
          </cell>
          <cell r="V119" t="e">
            <v>#DIV/0!</v>
          </cell>
        </row>
        <row r="120">
          <cell r="B120">
            <v>92</v>
          </cell>
          <cell r="C120"/>
          <cell r="D120">
            <v>0</v>
          </cell>
          <cell r="E120" t="e">
            <v>#DIV/0!</v>
          </cell>
          <cell r="F120">
            <v>0</v>
          </cell>
          <cell r="G120">
            <v>0</v>
          </cell>
          <cell r="H120">
            <v>0</v>
          </cell>
          <cell r="I120" t="e">
            <v>#DIV/0!</v>
          </cell>
          <cell r="J120" t="e">
            <v>#DIV/0!</v>
          </cell>
          <cell r="K120">
            <v>0</v>
          </cell>
          <cell r="L120">
            <v>0</v>
          </cell>
          <cell r="M120">
            <v>0</v>
          </cell>
          <cell r="N120">
            <v>0</v>
          </cell>
          <cell r="O120">
            <v>0</v>
          </cell>
          <cell r="P120">
            <v>0</v>
          </cell>
          <cell r="Q120" t="str">
            <v>/</v>
          </cell>
          <cell r="R120" t="str">
            <v>/</v>
          </cell>
          <cell r="S120" t="str">
            <v>/</v>
          </cell>
          <cell r="T120" t="str">
            <v>/</v>
          </cell>
          <cell r="U120" t="e">
            <v>#DIV/0!</v>
          </cell>
          <cell r="V120" t="e">
            <v>#DIV/0!</v>
          </cell>
        </row>
        <row r="121">
          <cell r="B121">
            <v>93</v>
          </cell>
          <cell r="C121"/>
          <cell r="D121">
            <v>0</v>
          </cell>
          <cell r="E121" t="e">
            <v>#DIV/0!</v>
          </cell>
          <cell r="F121">
            <v>0</v>
          </cell>
          <cell r="G121">
            <v>0</v>
          </cell>
          <cell r="H121">
            <v>0</v>
          </cell>
          <cell r="I121" t="e">
            <v>#DIV/0!</v>
          </cell>
          <cell r="J121" t="e">
            <v>#DIV/0!</v>
          </cell>
          <cell r="K121">
            <v>0</v>
          </cell>
          <cell r="L121">
            <v>0</v>
          </cell>
          <cell r="M121">
            <v>0</v>
          </cell>
          <cell r="N121">
            <v>0</v>
          </cell>
          <cell r="O121">
            <v>0</v>
          </cell>
          <cell r="P121">
            <v>0</v>
          </cell>
          <cell r="Q121" t="str">
            <v>/</v>
          </cell>
          <cell r="R121" t="str">
            <v>/</v>
          </cell>
          <cell r="S121" t="str">
            <v>/</v>
          </cell>
          <cell r="T121" t="str">
            <v>/</v>
          </cell>
          <cell r="U121" t="e">
            <v>#DIV/0!</v>
          </cell>
          <cell r="V121" t="e">
            <v>#DIV/0!</v>
          </cell>
        </row>
        <row r="122">
          <cell r="B122">
            <v>94</v>
          </cell>
          <cell r="C122"/>
          <cell r="D122">
            <v>0</v>
          </cell>
          <cell r="E122" t="e">
            <v>#DIV/0!</v>
          </cell>
          <cell r="F122">
            <v>0</v>
          </cell>
          <cell r="G122">
            <v>0</v>
          </cell>
          <cell r="H122">
            <v>0</v>
          </cell>
          <cell r="I122" t="e">
            <v>#DIV/0!</v>
          </cell>
          <cell r="J122" t="e">
            <v>#DIV/0!</v>
          </cell>
          <cell r="K122">
            <v>0</v>
          </cell>
          <cell r="L122">
            <v>0</v>
          </cell>
          <cell r="M122">
            <v>0</v>
          </cell>
          <cell r="N122">
            <v>0</v>
          </cell>
          <cell r="O122">
            <v>0</v>
          </cell>
          <cell r="P122">
            <v>0</v>
          </cell>
          <cell r="Q122" t="str">
            <v>/</v>
          </cell>
          <cell r="R122" t="str">
            <v>/</v>
          </cell>
          <cell r="S122" t="str">
            <v>/</v>
          </cell>
          <cell r="T122" t="str">
            <v>/</v>
          </cell>
          <cell r="U122" t="e">
            <v>#DIV/0!</v>
          </cell>
          <cell r="V122" t="e">
            <v>#DIV/0!</v>
          </cell>
        </row>
        <row r="123">
          <cell r="B123">
            <v>95</v>
          </cell>
          <cell r="C123"/>
          <cell r="D123">
            <v>0</v>
          </cell>
          <cell r="E123" t="e">
            <v>#DIV/0!</v>
          </cell>
          <cell r="F123">
            <v>0</v>
          </cell>
          <cell r="G123">
            <v>0</v>
          </cell>
          <cell r="H123">
            <v>0</v>
          </cell>
          <cell r="I123" t="e">
            <v>#DIV/0!</v>
          </cell>
          <cell r="J123" t="e">
            <v>#DIV/0!</v>
          </cell>
          <cell r="K123">
            <v>0</v>
          </cell>
          <cell r="L123">
            <v>0</v>
          </cell>
          <cell r="M123">
            <v>0</v>
          </cell>
          <cell r="N123">
            <v>0</v>
          </cell>
          <cell r="O123">
            <v>0</v>
          </cell>
          <cell r="P123">
            <v>0</v>
          </cell>
          <cell r="Q123" t="str">
            <v>/</v>
          </cell>
          <cell r="R123" t="str">
            <v>/</v>
          </cell>
          <cell r="S123" t="str">
            <v>/</v>
          </cell>
          <cell r="T123" t="str">
            <v>/</v>
          </cell>
          <cell r="U123" t="e">
            <v>#DIV/0!</v>
          </cell>
          <cell r="V123" t="e">
            <v>#DIV/0!</v>
          </cell>
        </row>
        <row r="124">
          <cell r="B124">
            <v>96</v>
          </cell>
          <cell r="C124"/>
          <cell r="D124">
            <v>0</v>
          </cell>
          <cell r="E124" t="e">
            <v>#DIV/0!</v>
          </cell>
          <cell r="F124">
            <v>0</v>
          </cell>
          <cell r="G124">
            <v>0</v>
          </cell>
          <cell r="H124">
            <v>0</v>
          </cell>
          <cell r="I124" t="e">
            <v>#DIV/0!</v>
          </cell>
          <cell r="J124" t="e">
            <v>#DIV/0!</v>
          </cell>
          <cell r="K124">
            <v>0</v>
          </cell>
          <cell r="L124">
            <v>0</v>
          </cell>
          <cell r="M124">
            <v>0</v>
          </cell>
          <cell r="N124">
            <v>0</v>
          </cell>
          <cell r="O124">
            <v>0</v>
          </cell>
          <cell r="P124">
            <v>0</v>
          </cell>
          <cell r="Q124" t="str">
            <v>/</v>
          </cell>
          <cell r="R124" t="str">
            <v>/</v>
          </cell>
          <cell r="S124" t="str">
            <v>/</v>
          </cell>
          <cell r="T124" t="str">
            <v>/</v>
          </cell>
          <cell r="U124" t="e">
            <v>#DIV/0!</v>
          </cell>
          <cell r="V124" t="e">
            <v>#DIV/0!</v>
          </cell>
        </row>
        <row r="125">
          <cell r="B125">
            <v>97</v>
          </cell>
          <cell r="C125"/>
          <cell r="D125">
            <v>0</v>
          </cell>
          <cell r="E125" t="e">
            <v>#DIV/0!</v>
          </cell>
          <cell r="F125">
            <v>0</v>
          </cell>
          <cell r="G125">
            <v>0</v>
          </cell>
          <cell r="H125">
            <v>0</v>
          </cell>
          <cell r="I125" t="e">
            <v>#DIV/0!</v>
          </cell>
          <cell r="J125" t="e">
            <v>#DIV/0!</v>
          </cell>
          <cell r="K125">
            <v>0</v>
          </cell>
          <cell r="L125">
            <v>0</v>
          </cell>
          <cell r="M125">
            <v>0</v>
          </cell>
          <cell r="N125">
            <v>0</v>
          </cell>
          <cell r="O125">
            <v>0</v>
          </cell>
          <cell r="P125">
            <v>0</v>
          </cell>
          <cell r="Q125" t="str">
            <v>/</v>
          </cell>
          <cell r="R125" t="str">
            <v>/</v>
          </cell>
          <cell r="S125" t="str">
            <v>/</v>
          </cell>
          <cell r="T125" t="str">
            <v>/</v>
          </cell>
          <cell r="U125" t="e">
            <v>#DIV/0!</v>
          </cell>
          <cell r="V125" t="e">
            <v>#DIV/0!</v>
          </cell>
        </row>
        <row r="126">
          <cell r="B126">
            <v>98</v>
          </cell>
          <cell r="C126"/>
          <cell r="D126">
            <v>0</v>
          </cell>
          <cell r="E126" t="e">
            <v>#DIV/0!</v>
          </cell>
          <cell r="F126">
            <v>0</v>
          </cell>
          <cell r="G126">
            <v>0</v>
          </cell>
          <cell r="H126">
            <v>0</v>
          </cell>
          <cell r="I126" t="e">
            <v>#DIV/0!</v>
          </cell>
          <cell r="J126" t="e">
            <v>#DIV/0!</v>
          </cell>
          <cell r="K126">
            <v>0</v>
          </cell>
          <cell r="L126">
            <v>0</v>
          </cell>
          <cell r="M126">
            <v>0</v>
          </cell>
          <cell r="N126">
            <v>0</v>
          </cell>
          <cell r="O126">
            <v>0</v>
          </cell>
          <cell r="P126">
            <v>0</v>
          </cell>
          <cell r="Q126" t="str">
            <v>/</v>
          </cell>
          <cell r="R126" t="str">
            <v>/</v>
          </cell>
          <cell r="S126" t="str">
            <v>/</v>
          </cell>
          <cell r="T126" t="str">
            <v>/</v>
          </cell>
          <cell r="U126" t="e">
            <v>#DIV/0!</v>
          </cell>
          <cell r="V126" t="e">
            <v>#DIV/0!</v>
          </cell>
        </row>
        <row r="127">
          <cell r="B127">
            <v>99</v>
          </cell>
          <cell r="C127"/>
          <cell r="D127">
            <v>0</v>
          </cell>
          <cell r="E127" t="e">
            <v>#DIV/0!</v>
          </cell>
          <cell r="F127">
            <v>0</v>
          </cell>
          <cell r="G127">
            <v>0</v>
          </cell>
          <cell r="H127">
            <v>0</v>
          </cell>
          <cell r="I127" t="e">
            <v>#DIV/0!</v>
          </cell>
          <cell r="J127" t="e">
            <v>#DIV/0!</v>
          </cell>
          <cell r="K127">
            <v>0</v>
          </cell>
          <cell r="L127">
            <v>0</v>
          </cell>
          <cell r="M127">
            <v>0</v>
          </cell>
          <cell r="N127">
            <v>0</v>
          </cell>
          <cell r="O127">
            <v>0</v>
          </cell>
          <cell r="P127">
            <v>0</v>
          </cell>
          <cell r="Q127" t="str">
            <v>/</v>
          </cell>
          <cell r="R127" t="str">
            <v>/</v>
          </cell>
          <cell r="S127" t="str">
            <v>/</v>
          </cell>
          <cell r="T127" t="str">
            <v>/</v>
          </cell>
          <cell r="U127" t="e">
            <v>#DIV/0!</v>
          </cell>
          <cell r="V127" t="e">
            <v>#DIV/0!</v>
          </cell>
        </row>
        <row r="128">
          <cell r="B128">
            <v>100</v>
          </cell>
          <cell r="C128"/>
          <cell r="D128">
            <v>0</v>
          </cell>
          <cell r="E128" t="e">
            <v>#DIV/0!</v>
          </cell>
          <cell r="F128">
            <v>0</v>
          </cell>
          <cell r="G128">
            <v>0</v>
          </cell>
          <cell r="H128">
            <v>0</v>
          </cell>
          <cell r="I128" t="e">
            <v>#DIV/0!</v>
          </cell>
          <cell r="J128" t="e">
            <v>#DIV/0!</v>
          </cell>
          <cell r="K128">
            <v>0</v>
          </cell>
          <cell r="L128">
            <v>0</v>
          </cell>
          <cell r="M128">
            <v>0</v>
          </cell>
          <cell r="N128">
            <v>0</v>
          </cell>
          <cell r="O128">
            <v>0</v>
          </cell>
          <cell r="P128">
            <v>0</v>
          </cell>
          <cell r="Q128" t="str">
            <v>/</v>
          </cell>
          <cell r="R128" t="str">
            <v>/</v>
          </cell>
          <cell r="S128" t="str">
            <v>/</v>
          </cell>
          <cell r="T128" t="str">
            <v>/</v>
          </cell>
          <cell r="U128" t="e">
            <v>#DIV/0!</v>
          </cell>
          <cell r="V128" t="e">
            <v>#DIV/0!</v>
          </cell>
        </row>
        <row r="129">
          <cell r="B129">
            <v>101</v>
          </cell>
          <cell r="C129"/>
          <cell r="D129">
            <v>0</v>
          </cell>
          <cell r="E129" t="e">
            <v>#DIV/0!</v>
          </cell>
          <cell r="F129">
            <v>0</v>
          </cell>
          <cell r="G129">
            <v>0</v>
          </cell>
          <cell r="H129">
            <v>0</v>
          </cell>
          <cell r="I129" t="e">
            <v>#DIV/0!</v>
          </cell>
          <cell r="J129" t="e">
            <v>#DIV/0!</v>
          </cell>
          <cell r="K129">
            <v>0</v>
          </cell>
          <cell r="L129">
            <v>0</v>
          </cell>
          <cell r="M129">
            <v>0</v>
          </cell>
          <cell r="N129">
            <v>0</v>
          </cell>
          <cell r="O129">
            <v>0</v>
          </cell>
          <cell r="P129">
            <v>0</v>
          </cell>
          <cell r="Q129" t="str">
            <v>/</v>
          </cell>
          <cell r="R129" t="str">
            <v>/</v>
          </cell>
          <cell r="S129" t="str">
            <v>/</v>
          </cell>
          <cell r="T129" t="str">
            <v>/</v>
          </cell>
          <cell r="U129" t="e">
            <v>#DIV/0!</v>
          </cell>
          <cell r="V129" t="e">
            <v>#DIV/0!</v>
          </cell>
        </row>
      </sheetData>
      <sheetData sheetId="3" refreshError="1"/>
      <sheetData sheetId="4" refreshError="1"/>
      <sheetData sheetId="5">
        <row r="2">
          <cell r="B2" t="str">
            <v>DUI</v>
          </cell>
          <cell r="C2" t="str">
            <v>DE</v>
          </cell>
          <cell r="D2" t="str">
            <v>Produkt</v>
          </cell>
          <cell r="E2" t="str">
            <v>Form</v>
          </cell>
          <cell r="F2" t="str">
            <v>Breite</v>
          </cell>
          <cell r="G2" t="str">
            <v>Höhe</v>
          </cell>
          <cell r="H2" t="str">
            <v>Luftdurchlass</v>
          </cell>
          <cell r="I2" t="str">
            <v>Druckverlust</v>
          </cell>
          <cell r="J2" t="str">
            <v>Oberfläche</v>
          </cell>
          <cell r="K2" t="str">
            <v>Dichte Luft</v>
          </cell>
          <cell r="L2" t="str">
            <v>Geometrischer freier Querschnitt</v>
          </cell>
          <cell r="M2" t="str">
            <v>Akustisch dämpfenden</v>
          </cell>
          <cell r="N2" t="str">
            <v>einbruchlemmend</v>
          </cell>
          <cell r="O2" t="str">
            <v>form lamelle</v>
          </cell>
          <cell r="P2" t="str">
            <v>lamellenabstand</v>
          </cell>
          <cell r="Q2" t="str">
            <v>Optischer freier Querschnitt</v>
          </cell>
          <cell r="R2" t="str">
            <v>Fysischer freier Querschnitt</v>
          </cell>
          <cell r="S2" t="str">
            <v>Es gibt 78 lüftungsgitter die für Sie eingerichtet Anforderungen,erfüllen.</v>
          </cell>
          <cell r="T2" t="str">
            <v>Zuluft</v>
          </cell>
          <cell r="U2" t="str">
            <v>Abluft</v>
          </cell>
          <cell r="V2" t="str">
            <v>Länge</v>
          </cell>
          <cell r="W2" t="str">
            <v>-</v>
          </cell>
          <cell r="X2" t="str">
            <v>?</v>
          </cell>
          <cell r="Y2" t="str">
            <v>Es gibt 78 lüftungsgitter die für Sie eingerichtet Anforderungen,erfüllen.</v>
          </cell>
          <cell r="Z2" t="str">
            <v>Preisklasse***</v>
          </cell>
          <cell r="AA2" t="str">
            <v>auf anfrage</v>
          </cell>
        </row>
        <row r="3">
          <cell r="B3" t="str">
            <v>ENG</v>
          </cell>
          <cell r="C3" t="str">
            <v>UK / EXP</v>
          </cell>
          <cell r="D3" t="str">
            <v>product</v>
          </cell>
          <cell r="E3" t="str">
            <v>form</v>
          </cell>
          <cell r="F3" t="str">
            <v>width</v>
          </cell>
          <cell r="G3" t="str">
            <v>height</v>
          </cell>
          <cell r="H3" t="str">
            <v>airflow</v>
          </cell>
          <cell r="I3" t="str">
            <v>pressure drop</v>
          </cell>
          <cell r="J3" t="str">
            <v>surface</v>
          </cell>
          <cell r="K3" t="str">
            <v>density air</v>
          </cell>
          <cell r="L3" t="str">
            <v>geometrical free area</v>
          </cell>
          <cell r="M3" t="str">
            <v>acoustically damping</v>
          </cell>
          <cell r="N3" t="str">
            <v>burglar-proof</v>
          </cell>
          <cell r="O3" t="str">
            <v>blade form</v>
          </cell>
          <cell r="P3" t="str">
            <v>blade pitch</v>
          </cell>
          <cell r="Q3" t="str">
            <v>optical free area</v>
          </cell>
          <cell r="R3" t="str">
            <v>physical free area</v>
          </cell>
          <cell r="S3" t="str">
            <v>There are 78 louvres that satisfy your requested characteristics.</v>
          </cell>
          <cell r="T3" t="str">
            <v>supply</v>
          </cell>
          <cell r="U3" t="str">
            <v>discharge</v>
          </cell>
          <cell r="V3" t="str">
            <v>length</v>
          </cell>
          <cell r="W3" t="str">
            <v>-</v>
          </cell>
          <cell r="X3" t="str">
            <v>?</v>
          </cell>
          <cell r="Y3" t="str">
            <v>There is 78 louvres that satisfy your requested characteristics.</v>
          </cell>
          <cell r="Z3" t="str">
            <v>price range***</v>
          </cell>
          <cell r="AA3" t="str">
            <v>on request</v>
          </cell>
        </row>
        <row r="4">
          <cell r="B4" t="str">
            <v>FR</v>
          </cell>
          <cell r="C4" t="str">
            <v>BE / FR</v>
          </cell>
          <cell r="D4" t="str">
            <v>produit</v>
          </cell>
          <cell r="E4" t="str">
            <v>forme</v>
          </cell>
          <cell r="F4" t="str">
            <v>largeur</v>
          </cell>
          <cell r="G4" t="str">
            <v>hauteur</v>
          </cell>
          <cell r="H4" t="str">
            <v>débit</v>
          </cell>
          <cell r="I4" t="str">
            <v>perte de pression</v>
          </cell>
          <cell r="J4" t="str">
            <v>surface</v>
          </cell>
          <cell r="K4" t="str">
            <v>densité d'air</v>
          </cell>
          <cell r="L4" t="str">
            <v>passage libre geometrique</v>
          </cell>
          <cell r="M4" t="str">
            <v>amortissement acoustique</v>
          </cell>
          <cell r="N4" t="str">
            <v>anti-efraction</v>
          </cell>
          <cell r="O4" t="str">
            <v>forme lame</v>
          </cell>
          <cell r="P4" t="str">
            <v>pas de la lamelle</v>
          </cell>
          <cell r="Q4" t="str">
            <v>passage libre optique</v>
          </cell>
          <cell r="R4" t="str">
            <v>passage libre physique</v>
          </cell>
          <cell r="S4" t="str">
            <v>Il y a 78 grilles qui satisfient les besoins demandées.</v>
          </cell>
          <cell r="T4" t="str">
            <v>entrée d'air</v>
          </cell>
          <cell r="U4" t="str">
            <v>rejet d'air</v>
          </cell>
          <cell r="V4" t="str">
            <v>longueur</v>
          </cell>
          <cell r="W4" t="str">
            <v>REMARQUE: pour EPB…</v>
          </cell>
          <cell r="X4" t="str">
            <v>?</v>
          </cell>
          <cell r="Y4" t="str">
            <v>Il y a 78 grille qui satisfait les besoins demandées.</v>
          </cell>
          <cell r="Z4" t="str">
            <v>niveau de prix***</v>
          </cell>
          <cell r="AA4" t="str">
            <v>sur demande</v>
          </cell>
        </row>
        <row r="5">
          <cell r="B5" t="str">
            <v>NL</v>
          </cell>
          <cell r="C5" t="str">
            <v>BE / NL</v>
          </cell>
          <cell r="D5" t="str">
            <v>product</v>
          </cell>
          <cell r="E5" t="str">
            <v>vorm</v>
          </cell>
          <cell r="F5" t="str">
            <v>breedte</v>
          </cell>
          <cell r="G5" t="str">
            <v>hoogte</v>
          </cell>
          <cell r="H5" t="str">
            <v>luchtdoorlaat</v>
          </cell>
          <cell r="I5" t="str">
            <v>drukval</v>
          </cell>
          <cell r="J5" t="str">
            <v>oppervlakte</v>
          </cell>
          <cell r="K5" t="str">
            <v>dichtheid lucht</v>
          </cell>
          <cell r="L5" t="str">
            <v>geometrisch vrije doorlaat</v>
          </cell>
          <cell r="M5" t="str">
            <v>akoestisch dempend</v>
          </cell>
          <cell r="N5" t="str">
            <v>inbraakwerend</v>
          </cell>
          <cell r="O5" t="str">
            <v>vorm lamel</v>
          </cell>
          <cell r="P5" t="str">
            <v>stap lamel</v>
          </cell>
          <cell r="Q5" t="str">
            <v>visueel vrije doorlaat</v>
          </cell>
          <cell r="R5" t="str">
            <v>fysisch vrije doorlaat</v>
          </cell>
          <cell r="S5" t="str">
            <v>Er zijn 78 roosters die aan de door u vooropgestelde eisen voldoen.</v>
          </cell>
          <cell r="T5" t="str">
            <v>aanzuig</v>
          </cell>
          <cell r="U5" t="str">
            <v>uitblaas</v>
          </cell>
          <cell r="V5" t="str">
            <v>lengte</v>
          </cell>
          <cell r="W5" t="str">
            <v>MERK OP: om EPB conform te zijn, moet er aan extra eisen voldaan worden. Contacteer hiervoor Renson.</v>
          </cell>
          <cell r="X5" t="str">
            <v>Want er zijn geen roosters die aan de door u ingegeven afmetingen voldoen.</v>
          </cell>
          <cell r="Y5" t="str">
            <v>Er is 78 rooster dat aan de door u vooropgestelde eisen voldoen.</v>
          </cell>
          <cell r="Z5" t="str">
            <v>prijsklasse***</v>
          </cell>
          <cell r="AA5" t="str">
            <v>op aanvraag</v>
          </cell>
        </row>
        <row r="6">
          <cell r="B6" t="str">
            <v>SP</v>
          </cell>
          <cell r="C6" t="str">
            <v>ES</v>
          </cell>
          <cell r="D6" t="str">
            <v>producto</v>
          </cell>
          <cell r="E6" t="str">
            <v>forma</v>
          </cell>
          <cell r="F6" t="str">
            <v>ancho</v>
          </cell>
          <cell r="G6" t="str">
            <v>altura</v>
          </cell>
          <cell r="H6" t="str">
            <v>flujo de aire</v>
          </cell>
          <cell r="I6" t="str">
            <v>caída de preción</v>
          </cell>
          <cell r="J6" t="str">
            <v>superficie</v>
          </cell>
          <cell r="K6" t="str">
            <v>densidad aire</v>
          </cell>
          <cell r="L6" t="str">
            <v>superficie geométrica libre</v>
          </cell>
          <cell r="M6" t="str">
            <v>atenuación acústica</v>
          </cell>
          <cell r="N6" t="str">
            <v>antirrobo</v>
          </cell>
          <cell r="O6" t="str">
            <v>forma de lama</v>
          </cell>
          <cell r="P6" t="str">
            <v>paso de lama</v>
          </cell>
          <cell r="Q6" t="str">
            <v>superficie visual libre</v>
          </cell>
          <cell r="R6" t="str">
            <v>superficie física libre</v>
          </cell>
          <cell r="S6" t="str">
            <v>Hay 78 rejillas que satisfacen los requisitos establecidos de usted.</v>
          </cell>
          <cell r="T6" t="str">
            <v xml:space="preserve">atraccíon </v>
          </cell>
          <cell r="U6" t="str">
            <v>expulsíon</v>
          </cell>
          <cell r="V6" t="str">
            <v>longitud</v>
          </cell>
          <cell r="W6" t="str">
            <v>-</v>
          </cell>
          <cell r="X6" t="str">
            <v>?</v>
          </cell>
          <cell r="Y6" t="str">
            <v>Hay 78 rejillas que satisfacen los requisitos establecidos de usted.</v>
          </cell>
          <cell r="Z6" t="str">
            <v>nivel de precio***</v>
          </cell>
          <cell r="AA6" t="str">
            <v>a solicitud</v>
          </cell>
        </row>
        <row r="9">
          <cell r="B9" t="str">
            <v>DUI</v>
          </cell>
          <cell r="C9" t="str">
            <v>DE</v>
          </cell>
          <cell r="D9" t="str">
            <v>Lüftungsgitter</v>
          </cell>
          <cell r="E9" t="str">
            <v xml:space="preserve">Lüftungsgitter für Wandeinbau </v>
          </cell>
          <cell r="F9" t="str">
            <v xml:space="preserve">Überdruckklappen </v>
          </cell>
          <cell r="G9" t="str">
            <v xml:space="preserve">Lüftungsgitter für Rahmeneinbau </v>
          </cell>
          <cell r="H9" t="str">
            <v xml:space="preserve">Schalldämmende Lüftungsgitter </v>
          </cell>
          <cell r="I9" t="str">
            <v>einbruchhemmendes lüftungsgitter</v>
          </cell>
          <cell r="J9" t="str">
            <v xml:space="preserve">Dachhauben </v>
          </cell>
          <cell r="K9" t="str">
            <v xml:space="preserve">dosierbares </v>
          </cell>
          <cell r="L9" t="str">
            <v>Lüftungsbleche</v>
          </cell>
          <cell r="M9" t="str">
            <v>Stegbleche</v>
          </cell>
          <cell r="N9" t="str">
            <v>Bodengitter</v>
          </cell>
          <cell r="O9" t="str">
            <v>türgitter</v>
          </cell>
          <cell r="P9" t="str">
            <v xml:space="preserve">Feuerbeständig Lüftungsgitter </v>
          </cell>
          <cell r="Q9" t="str">
            <v>alle</v>
          </cell>
        </row>
        <row r="10">
          <cell r="B10" t="str">
            <v>ENG</v>
          </cell>
          <cell r="C10" t="str">
            <v>UK / EXP</v>
          </cell>
          <cell r="D10" t="str">
            <v>wall louvre</v>
          </cell>
          <cell r="E10" t="str">
            <v>surface mounted grille</v>
          </cell>
          <cell r="F10" t="str">
            <v>pressure-relief damper</v>
          </cell>
          <cell r="G10" t="str">
            <v>glazed-in louvre</v>
          </cell>
          <cell r="H10" t="str">
            <v>acoustic louvre</v>
          </cell>
          <cell r="I10" t="str">
            <v>burglar-proof louvre</v>
          </cell>
          <cell r="J10" t="str">
            <v>turret</v>
          </cell>
          <cell r="K10" t="str">
            <v>controllable interior louvre</v>
          </cell>
          <cell r="L10" t="str">
            <v>punched grille</v>
          </cell>
          <cell r="M10" t="str">
            <v>ventilation grille</v>
          </cell>
          <cell r="N10" t="str">
            <v>floor grille</v>
          </cell>
          <cell r="O10" t="str">
            <v>door Grille</v>
          </cell>
          <cell r="P10" t="str">
            <v>fire-resistant louvre</v>
          </cell>
          <cell r="Q10" t="str">
            <v>all</v>
          </cell>
        </row>
        <row r="11">
          <cell r="B11" t="str">
            <v>FR</v>
          </cell>
          <cell r="C11" t="str">
            <v>BE / FR</v>
          </cell>
          <cell r="D11" t="str">
            <v>grille mural</v>
          </cell>
          <cell r="E11" t="str">
            <v>grille à encastrer</v>
          </cell>
          <cell r="F11" t="str">
            <v>grille de surpression</v>
          </cell>
          <cell r="G11" t="str">
            <v>grille à poser dans chasis</v>
          </cell>
          <cell r="H11" t="str">
            <v>grille avec isolation phonique</v>
          </cell>
          <cell r="I11" t="str">
            <v>grille anti-efraction</v>
          </cell>
          <cell r="J11" t="str">
            <v>prise d'air en toiture</v>
          </cell>
          <cell r="K11" t="str">
            <v>grille intérieure réglable</v>
          </cell>
          <cell r="L11" t="str">
            <v>grille estampée</v>
          </cell>
          <cell r="M11" t="str">
            <v>grille d'aeration</v>
          </cell>
          <cell r="N11" t="str">
            <v>grille chache-radiateur</v>
          </cell>
          <cell r="O11" t="str">
            <v>grille de porte</v>
          </cell>
          <cell r="P11" t="str">
            <v>grille coupe-feu</v>
          </cell>
          <cell r="Q11" t="str">
            <v>tous</v>
          </cell>
        </row>
        <row r="12">
          <cell r="B12" t="str">
            <v>NL</v>
          </cell>
          <cell r="C12" t="str">
            <v>BE / NL</v>
          </cell>
          <cell r="D12" t="str">
            <v>inbouwrooster</v>
          </cell>
          <cell r="E12" t="str">
            <v>opbouwmuurrooster</v>
          </cell>
          <cell r="F12" t="str">
            <v>overdrukrooster</v>
          </cell>
          <cell r="G12" t="str">
            <v>raamrooster</v>
          </cell>
          <cell r="H12" t="str">
            <v>geluiddempend rooster</v>
          </cell>
          <cell r="I12" t="str">
            <v>inbraakwerend rooster</v>
          </cell>
          <cell r="J12" t="str">
            <v>dakkappen</v>
          </cell>
          <cell r="K12" t="str">
            <v>regelbaar binnenrooster</v>
          </cell>
          <cell r="L12" t="str">
            <v>schoepenrooster</v>
          </cell>
          <cell r="M12" t="str">
            <v>ventilatiestrip</v>
          </cell>
          <cell r="N12" t="str">
            <v>vloer- en/of tabletrooster</v>
          </cell>
          <cell r="O12" t="str">
            <v>deurrooster</v>
          </cell>
          <cell r="P12" t="str">
            <v>brandrooster</v>
          </cell>
          <cell r="Q12" t="str">
            <v>alles</v>
          </cell>
        </row>
        <row r="13">
          <cell r="B13" t="str">
            <v>SP</v>
          </cell>
          <cell r="C13" t="str">
            <v>ES</v>
          </cell>
          <cell r="D13" t="str">
            <v>rejilla mural</v>
          </cell>
          <cell r="E13" t="str">
            <v>rejilla superpuesta</v>
          </cell>
          <cell r="F13" t="str">
            <v>rejilla de superpresión</v>
          </cell>
          <cell r="G13" t="str">
            <v>rejilla para ventanas</v>
          </cell>
          <cell r="H13" t="str">
            <v>rejilla acústica</v>
          </cell>
          <cell r="I13" t="str">
            <v>rejilla antirrobo</v>
          </cell>
          <cell r="J13" t="str">
            <v>cubre-chimenea</v>
          </cell>
          <cell r="K13" t="str">
            <v>rejilla interior regulable</v>
          </cell>
          <cell r="L13" t="str">
            <v>rejilla troquelada</v>
          </cell>
          <cell r="M13" t="str">
            <v>tira de ventilación</v>
          </cell>
          <cell r="N13" t="str">
            <v>rejilla de convección</v>
          </cell>
          <cell r="O13" t="str">
            <v>rejilla para puerta</v>
          </cell>
          <cell r="P13" t="str">
            <v>rejilla corta-fuego</v>
          </cell>
          <cell r="Q13" t="str">
            <v>todo</v>
          </cell>
        </row>
        <row r="16">
          <cell r="B16" t="str">
            <v>DUI</v>
          </cell>
          <cell r="C16" t="str">
            <v>DE</v>
          </cell>
          <cell r="D16" t="str">
            <v>Rechteck</v>
          </cell>
          <cell r="E16" t="str">
            <v>rund</v>
          </cell>
          <cell r="F16" t="str">
            <v>nicht anwendbar</v>
          </cell>
        </row>
        <row r="17">
          <cell r="B17" t="str">
            <v>ENG</v>
          </cell>
          <cell r="C17" t="str">
            <v>UK / EXP</v>
          </cell>
          <cell r="D17" t="str">
            <v>rectangle</v>
          </cell>
          <cell r="E17" t="str">
            <v>round</v>
          </cell>
          <cell r="F17" t="str">
            <v>not applicable</v>
          </cell>
        </row>
        <row r="18">
          <cell r="B18" t="str">
            <v>FR</v>
          </cell>
          <cell r="C18" t="str">
            <v>BE / FR</v>
          </cell>
          <cell r="D18" t="str">
            <v>rectangle</v>
          </cell>
          <cell r="E18" t="str">
            <v>ronde</v>
          </cell>
          <cell r="F18" t="str">
            <v>pas applicable</v>
          </cell>
        </row>
        <row r="19">
          <cell r="B19" t="str">
            <v>NL</v>
          </cell>
          <cell r="C19" t="str">
            <v>BE / NL</v>
          </cell>
          <cell r="D19" t="str">
            <v>rechthoek</v>
          </cell>
          <cell r="E19" t="str">
            <v>rond</v>
          </cell>
          <cell r="F19" t="str">
            <v>nvt</v>
          </cell>
        </row>
        <row r="20">
          <cell r="B20" t="str">
            <v>SP</v>
          </cell>
          <cell r="C20" t="str">
            <v>ES</v>
          </cell>
          <cell r="D20" t="str">
            <v>rectángulo</v>
          </cell>
          <cell r="E20" t="str">
            <v>torno</v>
          </cell>
          <cell r="F20" t="str">
            <v>no aplicable</v>
          </cell>
        </row>
        <row r="23">
          <cell r="B23" t="str">
            <v>DUI</v>
          </cell>
          <cell r="C23" t="str">
            <v>DE</v>
          </cell>
          <cell r="D23" t="str">
            <v>ja</v>
          </cell>
          <cell r="E23" t="str">
            <v>nein</v>
          </cell>
          <cell r="F23" t="str">
            <v>nicht anwendbar</v>
          </cell>
        </row>
        <row r="24">
          <cell r="B24" t="str">
            <v>ENG</v>
          </cell>
          <cell r="C24" t="str">
            <v>UK / EXP</v>
          </cell>
          <cell r="D24" t="str">
            <v>yes</v>
          </cell>
          <cell r="E24" t="str">
            <v>no</v>
          </cell>
          <cell r="F24" t="str">
            <v>not applicable</v>
          </cell>
        </row>
        <row r="25">
          <cell r="B25" t="str">
            <v>FR</v>
          </cell>
          <cell r="C25" t="str">
            <v>BE / FR</v>
          </cell>
          <cell r="D25" t="str">
            <v>oui</v>
          </cell>
          <cell r="E25" t="str">
            <v>non</v>
          </cell>
          <cell r="F25" t="str">
            <v>pas applicable</v>
          </cell>
        </row>
        <row r="26">
          <cell r="B26" t="str">
            <v>NL</v>
          </cell>
          <cell r="C26" t="str">
            <v>BE / NL</v>
          </cell>
          <cell r="D26" t="str">
            <v>ja</v>
          </cell>
          <cell r="E26" t="str">
            <v>nee</v>
          </cell>
          <cell r="F26" t="str">
            <v>nvt</v>
          </cell>
        </row>
        <row r="27">
          <cell r="B27" t="str">
            <v>SP</v>
          </cell>
          <cell r="C27" t="str">
            <v>ES</v>
          </cell>
          <cell r="D27" t="str">
            <v>sí</v>
          </cell>
          <cell r="E27" t="str">
            <v>no</v>
          </cell>
          <cell r="F27" t="str">
            <v>no aplicable</v>
          </cell>
        </row>
        <row r="30">
          <cell r="B30" t="str">
            <v>DUI</v>
          </cell>
          <cell r="C30" t="str">
            <v>DE</v>
          </cell>
          <cell r="D30" t="str">
            <v>Luftgeschwindigkeit*</v>
          </cell>
          <cell r="E30" t="str">
            <v>Luftdurchlass</v>
          </cell>
          <cell r="F30" t="str">
            <v>Oberfläche</v>
          </cell>
          <cell r="G30" t="str">
            <v>das Quadrat</v>
          </cell>
          <cell r="H30" t="str">
            <v>Durchmesser Kreis</v>
          </cell>
          <cell r="I30" t="str">
            <v>Geometrischer freier Querschnitt</v>
          </cell>
          <cell r="J30" t="str">
            <v>Druckverlust*</v>
          </cell>
          <cell r="K30" t="str">
            <v>Dichte</v>
          </cell>
          <cell r="L30" t="str">
            <v>Optischer freier Querschnitt</v>
          </cell>
          <cell r="M30" t="str">
            <v>Fysischer freier Querschnitt</v>
          </cell>
          <cell r="N30" t="str">
            <v>K-Faktor</v>
          </cell>
          <cell r="O30" t="str">
            <v>Ce koeffizient</v>
          </cell>
          <cell r="P30" t="str">
            <v>Cd koeffizient</v>
          </cell>
          <cell r="Q30" t="str">
            <v>Schalleistungspegel</v>
          </cell>
          <cell r="R30" t="str">
            <v>Schalldruckpegel**</v>
          </cell>
          <cell r="S30" t="str">
            <v>* 2,5 m/s und 50 Pa sollen nicht überschritten werden</v>
          </cell>
          <cell r="T30" t="str">
            <v>** Schalldruckpegel auf 1 m</v>
          </cell>
          <cell r="U30" t="str">
            <v>*** Preis: A &lt; B &lt; … &lt; J</v>
          </cell>
        </row>
        <row r="31">
          <cell r="B31" t="str">
            <v>ENG</v>
          </cell>
          <cell r="C31" t="str">
            <v>UK / EXP</v>
          </cell>
          <cell r="D31" t="str">
            <v>face velocity*</v>
          </cell>
          <cell r="E31" t="str">
            <v>airflow</v>
          </cell>
          <cell r="F31" t="str">
            <v>surface</v>
          </cell>
          <cell r="G31" t="str">
            <v>side of square</v>
          </cell>
          <cell r="H31" t="str">
            <v>diameter of circle</v>
          </cell>
          <cell r="I31" t="str">
            <v>geometrical free area</v>
          </cell>
          <cell r="J31" t="str">
            <v>pressure drop*</v>
          </cell>
          <cell r="K31" t="str">
            <v>density</v>
          </cell>
          <cell r="L31" t="str">
            <v>optical free area</v>
          </cell>
          <cell r="M31" t="str">
            <v>physical free area</v>
          </cell>
          <cell r="N31" t="str">
            <v>K-Faktor</v>
          </cell>
          <cell r="O31" t="str">
            <v>Ce coefficient</v>
          </cell>
          <cell r="P31" t="str">
            <v>Cd coefficient</v>
          </cell>
          <cell r="Q31" t="str">
            <v>soundpowerlevel</v>
          </cell>
          <cell r="R31" t="str">
            <v>soundpressurelevel**</v>
          </cell>
          <cell r="S31" t="str">
            <v>* do not exceed 2,5 m/s and 50 Pa</v>
          </cell>
          <cell r="T31" t="str">
            <v>** soundpressurelevel at 1 m</v>
          </cell>
          <cell r="U31" t="str">
            <v>*** price: A &lt; B &lt; … &lt; J</v>
          </cell>
        </row>
        <row r="32">
          <cell r="B32" t="str">
            <v>FR</v>
          </cell>
          <cell r="C32" t="str">
            <v>BE / FR</v>
          </cell>
          <cell r="D32" t="str">
            <v>vitesse de l'air*</v>
          </cell>
          <cell r="E32" t="str">
            <v>débit</v>
          </cell>
          <cell r="F32" t="str">
            <v>surface</v>
          </cell>
          <cell r="G32" t="str">
            <v>côté du carrée</v>
          </cell>
          <cell r="H32" t="str">
            <v>diamètre du cercle</v>
          </cell>
          <cell r="I32" t="str">
            <v>passage libre geometrique</v>
          </cell>
          <cell r="J32" t="str">
            <v>perte de pression*</v>
          </cell>
          <cell r="K32" t="str">
            <v>densité</v>
          </cell>
          <cell r="L32" t="str">
            <v>passage libre optique</v>
          </cell>
          <cell r="M32" t="str">
            <v>passage libre physique</v>
          </cell>
          <cell r="N32" t="str">
            <v>facteur K</v>
          </cell>
          <cell r="O32" t="str">
            <v>Ce coefficient</v>
          </cell>
          <cell r="P32" t="str">
            <v>Cd coefficient</v>
          </cell>
          <cell r="Q32" t="str">
            <v>puissance du bruit</v>
          </cell>
          <cell r="R32" t="str">
            <v>niveau du bruit**</v>
          </cell>
          <cell r="S32" t="str">
            <v>* ne pas dépasser 2,5 m/s et 50 Pa</v>
          </cell>
          <cell r="T32" t="str">
            <v>** niveau de bruit à 1 m</v>
          </cell>
          <cell r="U32" t="str">
            <v>*** prix: A &lt; B &lt; … &lt; J</v>
          </cell>
        </row>
        <row r="33">
          <cell r="B33" t="str">
            <v>NL</v>
          </cell>
          <cell r="C33" t="str">
            <v>BE / NL</v>
          </cell>
          <cell r="D33" t="str">
            <v>luchtsnelheid*</v>
          </cell>
          <cell r="E33" t="str">
            <v>luchtdoorlaat</v>
          </cell>
          <cell r="F33" t="str">
            <v>oppervlakte</v>
          </cell>
          <cell r="G33" t="str">
            <v>zijde vierkant</v>
          </cell>
          <cell r="H33" t="str">
            <v>diameter cirkel</v>
          </cell>
          <cell r="I33" t="str">
            <v>geometrisch vrije doorlaat</v>
          </cell>
          <cell r="J33" t="str">
            <v>drukval*</v>
          </cell>
          <cell r="K33" t="str">
            <v>dichtheid</v>
          </cell>
          <cell r="L33" t="str">
            <v>visueel vrije doorlaat</v>
          </cell>
          <cell r="M33" t="str">
            <v>fysisch vrije doorlaat</v>
          </cell>
          <cell r="N33" t="str">
            <v>K-factor</v>
          </cell>
          <cell r="O33" t="str">
            <v>Ce coëfficiënt</v>
          </cell>
          <cell r="P33" t="str">
            <v>Cd coëfficiënt</v>
          </cell>
          <cell r="Q33" t="str">
            <v>geluidvermogenniveau</v>
          </cell>
          <cell r="R33" t="str">
            <v>geluiddrukniveau**</v>
          </cell>
          <cell r="S33" t="str">
            <v>* overschrijdingen van 2,5 m/s en 50 Pa te vermijden</v>
          </cell>
          <cell r="T33" t="str">
            <v>** geluiddrukniveau in vrij veld op 1 m afstand</v>
          </cell>
          <cell r="U33" t="str">
            <v>*** kostprijs: A &lt; B &lt; … &lt; J</v>
          </cell>
        </row>
        <row r="34">
          <cell r="B34" t="str">
            <v>SP</v>
          </cell>
          <cell r="C34" t="str">
            <v>ES</v>
          </cell>
          <cell r="D34" t="str">
            <v>velocidad aerodinámica*</v>
          </cell>
          <cell r="E34" t="str">
            <v>flujo de aire</v>
          </cell>
          <cell r="F34" t="str">
            <v>superficie</v>
          </cell>
          <cell r="G34" t="str">
            <v>lado del cuadrado</v>
          </cell>
          <cell r="H34" t="str">
            <v>diámetro del círculo</v>
          </cell>
          <cell r="I34" t="str">
            <v>superficie geométrica libre</v>
          </cell>
          <cell r="J34" t="str">
            <v>caída de preción*</v>
          </cell>
          <cell r="K34" t="str">
            <v>densidad</v>
          </cell>
          <cell r="L34" t="str">
            <v>superficie visual libre</v>
          </cell>
          <cell r="M34" t="str">
            <v>superficie física libre</v>
          </cell>
          <cell r="N34" t="str">
            <v>factor K</v>
          </cell>
          <cell r="O34" t="str">
            <v>coeficiente Ce</v>
          </cell>
          <cell r="P34" t="str">
            <v>coeficiente Cd</v>
          </cell>
          <cell r="Q34" t="str">
            <v>potencia sonora</v>
          </cell>
          <cell r="R34" t="str">
            <v>nivel sonora**</v>
          </cell>
          <cell r="S34" t="str">
            <v>* no exceda 2,5 m/s y 50 Pa</v>
          </cell>
          <cell r="T34" t="str">
            <v>** nivel sonara a 1 m</v>
          </cell>
          <cell r="U34" t="str">
            <v>*** precio: A &lt; B &lt; … &lt; J</v>
          </cell>
        </row>
        <row r="37">
          <cell r="B37" t="str">
            <v>DUI</v>
          </cell>
          <cell r="C37" t="str">
            <v>DE</v>
          </cell>
          <cell r="D37" t="str">
            <v>Optionen</v>
          </cell>
          <cell r="E37" t="str">
            <v>profil abtropffläche</v>
          </cell>
          <cell r="F37" t="str">
            <v>wasserrine</v>
          </cell>
          <cell r="G37" t="str">
            <v>abnehmbare gitter</v>
          </cell>
          <cell r="H37" t="str">
            <v>Material</v>
          </cell>
        </row>
        <row r="38">
          <cell r="B38" t="str">
            <v>ENG</v>
          </cell>
          <cell r="C38" t="str">
            <v>UK / EXP</v>
          </cell>
          <cell r="D38" t="str">
            <v>options</v>
          </cell>
          <cell r="E38" t="str">
            <v>drainage profile</v>
          </cell>
          <cell r="F38" t="str">
            <v>water gutter</v>
          </cell>
          <cell r="G38" t="str">
            <v>removabel mesh</v>
          </cell>
          <cell r="H38" t="str">
            <v>material</v>
          </cell>
        </row>
        <row r="39">
          <cell r="B39" t="str">
            <v>FR</v>
          </cell>
          <cell r="C39" t="str">
            <v>BE / FR</v>
          </cell>
          <cell r="D39" t="str">
            <v>options</v>
          </cell>
          <cell r="E39" t="str">
            <v>profil égouttoir</v>
          </cell>
          <cell r="F39" t="str">
            <v>gouttière</v>
          </cell>
          <cell r="G39" t="str">
            <v>maille amovible</v>
          </cell>
          <cell r="H39" t="str">
            <v>matériel</v>
          </cell>
        </row>
        <row r="40">
          <cell r="B40" t="str">
            <v>NL</v>
          </cell>
          <cell r="C40" t="str">
            <v>BE / NL</v>
          </cell>
          <cell r="D40" t="str">
            <v>opties</v>
          </cell>
          <cell r="E40" t="str">
            <v>afdruipprofiel</v>
          </cell>
          <cell r="F40" t="str">
            <v>watergoot</v>
          </cell>
          <cell r="G40" t="str">
            <v>afneembaar muggengaas</v>
          </cell>
          <cell r="H40" t="str">
            <v>materiaal</v>
          </cell>
        </row>
        <row r="41">
          <cell r="B41" t="str">
            <v>SP</v>
          </cell>
          <cell r="C41" t="str">
            <v>ES</v>
          </cell>
          <cell r="D41" t="str">
            <v>opciones</v>
          </cell>
          <cell r="E41" t="str">
            <v>perfil escurridor</v>
          </cell>
          <cell r="F41" t="str">
            <v>aqua de alcantarilla</v>
          </cell>
          <cell r="G41" t="str">
            <v>malla desmontable</v>
          </cell>
          <cell r="H41" t="str">
            <v>material</v>
          </cell>
        </row>
        <row r="44">
          <cell r="B44" t="str">
            <v>DUI</v>
          </cell>
          <cell r="C44" t="str">
            <v>DE</v>
          </cell>
          <cell r="D44" t="str">
            <v>Anleitung Berechnungsprogramm Luftungsgitter</v>
          </cell>
          <cell r="E44" t="str">
            <v>Dieses Programm berechnet die lufttechnischen Eigenschaften einer Lamellenwand oder eines Wandgitters. Anhand der eingegebenen Daten können der Druckabfall, die Oberfläche oder der Luftdurchlass berechnet werden.</v>
          </cell>
          <cell r="F44" t="str">
            <v>Berechnung Druckabfall</v>
          </cell>
          <cell r="G44" t="str">
            <v>Um den Druckabfall berechnen zu können, müssen 3 Variablen eingetragen werden:
- die Oberfläche ausgedrückt in [m²] ODER die Dimensionen in [mm] ODER die Geometrischer freier Querschnitt in [m²]
- der Luftdurchlass ausgedrückt in [m³/h], [m³/s] oder [l/s]
- die Luftdichte ausgedrückt in [kg/m³]</v>
          </cell>
          <cell r="H44" t="str">
            <v>In alle anderen Felder darf nichts eingetragen werden. Werden zu viele Variablen eingegeben, dann werden die Variablen durchgestrichen. Hiermit wird angegeben dass die eingegebenen Variablen nicht korrekt waren.</v>
          </cell>
          <cell r="I44" t="str">
            <v>Berechnung Luftdurchlass</v>
          </cell>
          <cell r="J44" t="str">
            <v>Um den Luftdurchlass berechnen zu können, müssen 3 Variablen eingetragen werden:
- die Oberfläche ausgedrückt in [m²] ODER die Dimensionen in [mm] ODER die Geometrischer freier Querschnitt in [m²]
- der Luftdurchlass ausgedrückt in [m³/h], [m³/s] oder [l/s]
- die Luftdichte ausgedrückt in [kg/m³]</v>
          </cell>
          <cell r="K44" t="str">
            <v>Berechnung Oberfläche</v>
          </cell>
          <cell r="L44" t="str">
            <v>Um die Oberfläche berechnen zu können, müssen 3 Variablen eingetragen werden:
- der Luftdurchlass, ausgedrückt in [m³/h], [m³/s] oder [l/s]
- der Druckabfall, ausgedrückt in [Pa]
- die Luftdichte, ausgedrückt in [kg/m³]</v>
          </cell>
          <cell r="M44" t="str">
            <v>Anzeige der Ergebnisse der Berechnungen</v>
          </cell>
          <cell r="N44" t="str">
            <v>Direkt nach der Eingabe der Daten wird die Berechnung vorgenommen. Der am besten geeignete Gittertyp wird dann vorgewählt durch den Benutzer selbst. Anschliessend werden die Ergebnisse in der Übersichtstabelle wiedergegeben</v>
          </cell>
          <cell r="O44" t="str">
            <v>Die Berechnung wird vorgenommen, und die Ergebnisse der Berechnung können ausgedruckt werden.</v>
          </cell>
          <cell r="P44" t="str">
            <v>Anmerkung 1</v>
          </cell>
          <cell r="Q44" t="str">
            <v>Wie Default-Wert für die Luftdichte wird 1,2 kg/m³ angenommen. Dierser Wert geltet für eine Lufttemperatur von 20 °C und einen Luftdruck von 101325 Pa.</v>
          </cell>
          <cell r="R44" t="str">
            <v>Anmerkung 2</v>
          </cell>
          <cell r="S44" t="str">
            <v>Es kann sein, dass die Übersichts- und Ergebnistabelle nach der korrekten Eingabe der Daten rot dargestellt wird. Dies ist der Fall, wenn der Druckabfall höher als 50 Pa und/oder die Luftgeschwindigkeit höher als 2,5 m/s wird.</v>
          </cell>
          <cell r="T44" t="str">
            <v>Dies bedeutet nicht, dass die berechnete Ausführung mit den eingegebenen Daten nicht kompatibel ist. Dies zeigt nur an, dass man vorsichtig sein muss und einer möglichen Geräuschentwicklung infolge von Strömungsgeräuschen, einem Ventilator mit hinreichendem Auftrieb usw. Rechnung tragen muss.</v>
          </cell>
        </row>
        <row r="45">
          <cell r="B45" t="str">
            <v>ENG</v>
          </cell>
          <cell r="C45" t="str">
            <v>UK / EXP</v>
          </cell>
          <cell r="D45" t="str">
            <v>Manual for louvre calculation programme</v>
          </cell>
          <cell r="E45" t="str">
            <v>This programme calculates the air characteristics of a louvre wall or a wall louvre. The pressure drop, surface area or airflow can be calculated from the data entered.</v>
          </cell>
          <cell r="F45" t="str">
            <v>Calculating pressure drop</v>
          </cell>
          <cell r="G45" t="str">
            <v>Three variables have to be entered to calculate the pressure drop:
- the surface area expressed in [m²] OR the dimensions in [mm] OR the geometrical free area in [m²]
- the airflow expressed in [m³/h], [m³/s] or [l/s]
- the density of air expressed in [kg/m³]</v>
          </cell>
          <cell r="H45" t="str">
            <v>All other fields must be left blank. If too many variables are entered, they are crossed through. This means that the variables are not entered correctly.</v>
          </cell>
          <cell r="I45" t="str">
            <v>Calculating airflow</v>
          </cell>
          <cell r="J45" t="str">
            <v>Three variables have to be entered to calculate the airflow:
- the surface area expressed in [m²] OR the dimensions in [mm] OR the geometrical free area in [m²]
- the airflow expressed in [m³/h], [m³/s] or [l/s]
- the density of air expressed in [kg/m³]</v>
          </cell>
          <cell r="K45" t="str">
            <v>Calculating surface area</v>
          </cell>
          <cell r="L45" t="str">
            <v>Three variables have to be entered to calculate the surface area:
- the airflow expressed in [m³/h], [m³/s] or [l/s]
- the pressure drop expressed in [Pa]
- the density of air expressed in [kg/m³]</v>
          </cell>
          <cell r="M45" t="str">
            <v>Obtaining results</v>
          </cell>
          <cell r="N45" t="str">
            <v>The calculation is carried out immediately after the data have been entered. The most suitable type of louvre can be chosen by the user. Finally, the results are shown in the results table.</v>
          </cell>
          <cell r="O45" t="str">
            <v>The calculation is made and the results can be printed.</v>
          </cell>
          <cell r="P45" t="str">
            <v>Note 1</v>
          </cell>
          <cell r="Q45" t="str">
            <v>As a default-value for the density of air 1,2 kg/m³ is taken in account. This value is valid for an air temperature of 20 °C and an air pressure of 101325 Pa.</v>
          </cell>
          <cell r="R45" t="str">
            <v>Note 2</v>
          </cell>
          <cell r="S45" t="str">
            <v>The summary and results table may be displayed in red after the data have been entered correctly. This happens if the pressure drop is more than 50 Pa and/or the air speed greater than 2.5 m/s.</v>
          </cell>
          <cell r="T45" t="str">
            <v>This does not mean that the calculated design is incompatible with the input data. It only indicates that one needs to be careful and take into account possible noise from the airflow, a fan with sufficient lift, etc.</v>
          </cell>
        </row>
        <row r="46">
          <cell r="B46" t="str">
            <v>FR</v>
          </cell>
          <cell r="C46" t="str">
            <v>BE / FR</v>
          </cell>
          <cell r="D46" t="str">
            <v>Notice relative au programme de calcul des grilles</v>
          </cell>
          <cell r="E46" t="str">
            <v>Ce programme calcule les caractéristiques d’aération d’un bardage à lames ou d’une grille murale. Sur la base des données d’introduction, il est possible de calculer la chute de pression, la surface ou le passage d’air.</v>
          </cell>
          <cell r="F46" t="str">
            <v>Calcul de la chute de pression</v>
          </cell>
          <cell r="G46" t="str">
            <v>Pour pouvoir calculer la chute de pression, 3 variables doivent être complétées:
- la surface exprimée en [m²] OU les dimensions en [mm] OU la passage libre geometrique en [m²]
- le passage d’air exprimé en [m³/h], [m³/s] ou [l/s]
- la densité de l'air exprimée en [kg/m³]</v>
          </cell>
          <cell r="H46" t="str">
            <v>Aucun autre champ ne peut être complété. Si un nombre excessif de variables est introduit, les variables seront barrées. Ceci explique que les variables d’introduction n’ont pas été complétées correctement.</v>
          </cell>
          <cell r="I46" t="str">
            <v>Calcul du passage d’air</v>
          </cell>
          <cell r="J46" t="str">
            <v>Pour pouvoir calculer le passage d’air, 3 variables doivent être complétées:
- la surface exprimée en [m²] OU les dimensions en [mm] OU la passage libre geometrique en [m²]
- le passage d’air exprimé en [m³/h], [m³/s] ou [l/s]
- la densité de l'air exprimée en [kg/m³]</v>
          </cell>
          <cell r="K46" t="str">
            <v>Calcul de la surface</v>
          </cell>
          <cell r="L46" t="str">
            <v>Pour pouvoir calculer la surface, 3 variables doivent être complétées:
- le passage d’air exprimé en [m³/h], [m³/s] ou [l/s]
- la chute de pression exprimée en [Pa]
- la densité de l'air exprimé en [kg/m³]</v>
          </cell>
          <cell r="M46" t="str">
            <v>Affichage des résultats du calcul</v>
          </cell>
          <cell r="N46" t="str">
            <v>Directement après avoir complété les données d’introduction, on effectue le calcul. Le type de grille le plus approprié est sélectionné par l'utilisateur lui-même. De conséquence, les résultats sont présentés dans le tableau.</v>
          </cell>
          <cell r="O46" t="str">
            <v>Le calcul est effectué, une impression des résultats du calcul peut être effectuée.</v>
          </cell>
          <cell r="P46" t="str">
            <v>Remarque 1</v>
          </cell>
          <cell r="Q46" t="str">
            <v>La valeur par default de la densité de l'air est 1,2 kg/m³. Cette valeur est valable pour une température de l'air de 20°C et pour une pression atmosphérique de 101325 Pa.</v>
          </cell>
          <cell r="R46" t="str">
            <v>Remarque 2</v>
          </cell>
          <cell r="S46" t="str">
            <v>Après avoir complété correctement les données d’introduction, il est possible que le tableau synoptique et des résultats soit en rouge. Ceci est le cas lorsque la chute de pression devient supérieure à 50 Pa et/ou que la vitesse de l’air est supérieure à 2,5 m/s.</v>
          </cell>
          <cell r="T46" t="str">
            <v>Ceci ne signifie pas que la version calculée n’est pas à l’épreuve des données d’introduction. Ceci indique seulement qu’il faut être prudent et tenir compte d’une production de bruit éventuelle due au bruit d’écoulement, d’un ventilateur à la hauteur d’élévation suffisante, ...</v>
          </cell>
        </row>
        <row r="47">
          <cell r="B47" t="str">
            <v>NL</v>
          </cell>
          <cell r="C47" t="str">
            <v>BE / NL</v>
          </cell>
          <cell r="D47" t="str">
            <v>Handleiding berekeningsprogramma roosters</v>
          </cell>
          <cell r="E47" t="str">
            <v>Dit programma berekent de luchttechnische eigenschappen van een lamellenwand of een muurrooster. Aan de hand van de invoergegevens kan de drukval, de oppervlakte of de luchtdoorlaat worden berekend.</v>
          </cell>
          <cell r="F47" t="str">
            <v>Berekening drukval</v>
          </cell>
          <cell r="G47" t="str">
            <v>Om de drukval te kunnen berekenen, moeten 3 variabelen ingevuld worden:
- de oppervlakte uitgedrukt in [m²] OF de afmetingen in [mm] OF de geometrisch vrije doorlaat in [m²]
- de luchtdoorlaat uitgedrukt in [m³/h], [m³/s] of [l/s]
- het soortelijk gewicht van de lucht uitgedrukt in [kg/m³]</v>
          </cell>
          <cell r="H47" t="str">
            <v>Andere velden mogen niet ingevuld worden. Indien te veel variabelen ingevoerd werden, zullen de variabelen doorstreept worden. Hiermee wordt aangegeven dat de invoervariabelen niet correct werden ingevuld.</v>
          </cell>
          <cell r="I47" t="str">
            <v>Berekening luchtdoorlaat</v>
          </cell>
          <cell r="J47" t="str">
            <v>Om de luchtdoorlaat te kunnen berekenen, moeten 3 variabelen ingevuld worden:
- de oppervlakte uitgedrukt in [m²] OF de afmetingen uitgedrukt in [mm] OF de geometrisch vrije doorlaat in [m²]
- de luchtdoorlaat uitgedrukt in [m³/h], [m³/s] of [l/s]
- het soortelijk gewicht van de lucht uitgedrukt in [kg/m³]</v>
          </cell>
          <cell r="K47" t="str">
            <v>Berekening oppervlakte</v>
          </cell>
          <cell r="L47" t="str">
            <v>Om de oppervlakte te kunnen berekenen, moeten 3 variabelen ingevuld worden:
- de luchtdoorlaat uitgedrukt in [m³/h], [m³/s] of [l/s]
- de drukval uitgedrukt in [Pa]
- het soortelijk gewicht van de lucht uitgedrukt in [kg/m³]</v>
          </cell>
          <cell r="M47" t="str">
            <v>Weergave rekenresultaten</v>
          </cell>
          <cell r="N47" t="str">
            <v>Na het invullen van de invoergegevens wordt de berekening gemaakt. Als afmetingen werden ingegeven, wordt gecontroleerd of deze gerealiseerd kunnen worden. Als een oppervlakte of geometrisch vrije doorlaat werd ingegeven, wordt gecontroleerd of een vierkant of cirkel met deze oppervlakte gerealiseerd kan worden. Er verschijnt hoeveel roosters voldoen en daaronder worden deze roosters en hun eigenschappen weergegeven.</v>
          </cell>
          <cell r="O47" t="str">
            <v>De zoekopdracht kan verder verfijnd worden, nadien kan een afdruk van de rekenresultaten gemaakt worden.</v>
          </cell>
          <cell r="P47" t="str">
            <v>Opmerking 1</v>
          </cell>
          <cell r="Q47" t="str">
            <v>Als defaultwaarde voor het soortelijk gewicht van lucht wordt 1,2 kg/m³ aangenomen. Deze waarde is geldig voor een luchttemperatuur van 20 °C en een luchtdruk van 101325 Pa.</v>
          </cell>
          <cell r="R47" t="str">
            <v>Opmerking 2</v>
          </cell>
          <cell r="S47" t="str">
            <v>Na het correct invullen van de invoergegevens kan het zijn dat de overzichts- en resultatentabel rood wordt gekleurd. Dit is het geval wanneer de drukval hoger wordt dan 50 Pa en/of de luchtsnelheid hoger dan 2,5 m/s.</v>
          </cell>
          <cell r="T47" t="str">
            <v>Dit wil niet zeggen dat de berekende uitvoering niet bestand is tegen de invoergegevens. Het geeft enkel aan dat men voorzichtig moet zijn en men rekening moet houden met een mogelijke geluidproductie ten gevolge van stromingslawaai, een ventilator met voldoende opvoerhoogte, …</v>
          </cell>
        </row>
        <row r="48">
          <cell r="B48" t="str">
            <v>SP</v>
          </cell>
          <cell r="C48" t="str">
            <v>ES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Comentario 1</v>
          </cell>
          <cell r="Q48" t="str">
            <v>?</v>
          </cell>
          <cell r="R48" t="str">
            <v>Comentario 2</v>
          </cell>
          <cell r="S48" t="str">
            <v>?</v>
          </cell>
          <cell r="T48" t="str">
            <v>?</v>
          </cell>
        </row>
        <row r="51">
          <cell r="B51" t="str">
            <v>DUI</v>
          </cell>
          <cell r="C51" t="str">
            <v>DE</v>
          </cell>
          <cell r="D51" t="str">
            <v>Aluminium AlMgSi0.5</v>
          </cell>
          <cell r="E51" t="str">
            <v>Stahl</v>
          </cell>
          <cell r="F51" t="str">
            <v>Edelstahl</v>
          </cell>
          <cell r="G51" t="str">
            <v>Aluminium AlMgSi0.5 + Glas</v>
          </cell>
          <cell r="H51" t="str">
            <v>Aluminium AlMgSi0.5 + palusol</v>
          </cell>
          <cell r="I51" t="str">
            <v>Polystyrol + palusol</v>
          </cell>
        </row>
        <row r="52">
          <cell r="B52" t="str">
            <v>ENG</v>
          </cell>
          <cell r="C52" t="str">
            <v>UK / EXP</v>
          </cell>
          <cell r="D52" t="str">
            <v>aluminum AlMgSi0.5</v>
          </cell>
          <cell r="E52" t="str">
            <v>steel</v>
          </cell>
          <cell r="F52" t="str">
            <v>stainless steel</v>
          </cell>
          <cell r="G52" t="str">
            <v>aluminum AlMgSi0.5 + glass</v>
          </cell>
          <cell r="H52" t="str">
            <v>aluminum AlMgSi0.5 + palusol</v>
          </cell>
          <cell r="I52" t="str">
            <v>polystyrene + palusol</v>
          </cell>
        </row>
        <row r="53">
          <cell r="B53" t="str">
            <v>FR</v>
          </cell>
          <cell r="C53" t="str">
            <v>BE / FR</v>
          </cell>
          <cell r="D53" t="str">
            <v>aluminium AlMgSi0.5</v>
          </cell>
          <cell r="E53" t="str">
            <v>acier</v>
          </cell>
          <cell r="F53" t="str">
            <v>acier inoxydable</v>
          </cell>
          <cell r="G53" t="str">
            <v>aluminium AlMgSi0.5 + verre</v>
          </cell>
          <cell r="H53" t="str">
            <v>aluminium AlMgSi0.5 + palusol</v>
          </cell>
          <cell r="I53" t="str">
            <v>polystyrène + palusol</v>
          </cell>
        </row>
        <row r="54">
          <cell r="B54" t="str">
            <v>NL</v>
          </cell>
          <cell r="C54" t="str">
            <v>BE / NL</v>
          </cell>
          <cell r="D54" t="str">
            <v>aluminium AlMgSi0.5</v>
          </cell>
          <cell r="E54" t="str">
            <v>staal</v>
          </cell>
          <cell r="F54" t="str">
            <v>inox</v>
          </cell>
          <cell r="G54" t="str">
            <v>aluminium AlMgSi0.5 + glas</v>
          </cell>
          <cell r="H54" t="str">
            <v>aluminium AlMgSi0.5 + palusol</v>
          </cell>
          <cell r="I54" t="str">
            <v>polystyreen + palusol</v>
          </cell>
        </row>
        <row r="55">
          <cell r="B55" t="str">
            <v>SP</v>
          </cell>
          <cell r="C55" t="str">
            <v>ES</v>
          </cell>
          <cell r="D55" t="str">
            <v>aluminio AlMgSi0.5</v>
          </cell>
          <cell r="E55" t="str">
            <v>acero</v>
          </cell>
          <cell r="F55" t="str">
            <v>acero inoxidable</v>
          </cell>
          <cell r="G55" t="str">
            <v>aluminio AlMgSi0.5 + vidrio</v>
          </cell>
          <cell r="H55" t="str">
            <v>aluminio AlMgSi0.5 + palusol</v>
          </cell>
          <cell r="I55" t="str">
            <v>poliestireno + palusol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e"/>
      <sheetName val="Data"/>
      <sheetName val="Muur (vast + regelb 4032)"/>
      <sheetName val="regelbare raamroosters 1"/>
      <sheetName val="4032 # kolommen ponsingen"/>
      <sheetName val="Muur (2 x vast + regelb 4032)"/>
      <sheetName val="REKENBLAD 4032"/>
      <sheetName val="taal"/>
      <sheetName val="Muur (vast + regelb 441)"/>
      <sheetName val="Muur (regelb 4032)"/>
      <sheetName val="Muur (regelb 441)"/>
      <sheetName val="TAAL (muur_regelb 441)"/>
      <sheetName val="TAAL (muur_vast+441)"/>
      <sheetName val="TAAL (muur_vast+4032)"/>
      <sheetName val="Raam (vast + regelb 4032)"/>
      <sheetName val="TAAL (raam_vast+4032)"/>
      <sheetName val="TAAL (regelb 4032)"/>
      <sheetName val="Muur (2 x vast)"/>
      <sheetName val="Muur (1 x vast)"/>
      <sheetName val="Overzicht buitenroosters"/>
      <sheetName val="TAAL (vaste roosters)"/>
      <sheetName val="Blad1"/>
      <sheetName val="Definitie EA"/>
      <sheetName val="Muur (435R + XD)"/>
      <sheetName val="Lijsten"/>
      <sheetName val="Blad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
          <cell r="C2" t="str">
            <v>1 x 100mm   +   1 x 150mm</v>
          </cell>
          <cell r="L2">
            <v>411</v>
          </cell>
          <cell r="N2">
            <v>1</v>
          </cell>
          <cell r="P2">
            <v>50</v>
          </cell>
          <cell r="AC2">
            <v>150</v>
          </cell>
        </row>
        <row r="3">
          <cell r="C3" t="str">
            <v>1 x 100mm   +   1 x 130mm</v>
          </cell>
          <cell r="L3">
            <v>412</v>
          </cell>
          <cell r="N3">
            <v>2</v>
          </cell>
          <cell r="P3">
            <v>51</v>
          </cell>
          <cell r="AC3">
            <v>130</v>
          </cell>
        </row>
        <row r="4">
          <cell r="C4"/>
          <cell r="L4">
            <v>421</v>
          </cell>
          <cell r="N4">
            <v>3</v>
          </cell>
          <cell r="P4">
            <v>52</v>
          </cell>
          <cell r="AC4">
            <v>100</v>
          </cell>
        </row>
        <row r="5">
          <cell r="C5"/>
          <cell r="L5">
            <v>422</v>
          </cell>
          <cell r="N5">
            <v>4</v>
          </cell>
          <cell r="P5">
            <v>53</v>
          </cell>
        </row>
        <row r="6">
          <cell r="C6"/>
          <cell r="L6">
            <v>425</v>
          </cell>
          <cell r="N6">
            <v>5</v>
          </cell>
          <cell r="P6">
            <v>54</v>
          </cell>
        </row>
        <row r="7">
          <cell r="C7"/>
          <cell r="L7">
            <v>427</v>
          </cell>
          <cell r="N7">
            <v>6</v>
          </cell>
          <cell r="P7">
            <v>55</v>
          </cell>
        </row>
        <row r="8">
          <cell r="C8"/>
          <cell r="L8">
            <v>431</v>
          </cell>
          <cell r="N8">
            <v>7</v>
          </cell>
          <cell r="P8">
            <v>56</v>
          </cell>
        </row>
        <row r="9">
          <cell r="C9"/>
          <cell r="L9">
            <v>432</v>
          </cell>
          <cell r="N9">
            <v>8</v>
          </cell>
          <cell r="P9">
            <v>57</v>
          </cell>
        </row>
        <row r="10">
          <cell r="C10"/>
          <cell r="L10">
            <v>450</v>
          </cell>
          <cell r="N10">
            <v>9</v>
          </cell>
          <cell r="P10">
            <v>58</v>
          </cell>
        </row>
        <row r="11">
          <cell r="C11"/>
          <cell r="L11">
            <v>451</v>
          </cell>
          <cell r="N11">
            <v>10</v>
          </cell>
          <cell r="P11">
            <v>59</v>
          </cell>
        </row>
        <row r="12">
          <cell r="C12"/>
          <cell r="L12">
            <v>452</v>
          </cell>
          <cell r="N12">
            <v>11</v>
          </cell>
          <cell r="P12">
            <v>60</v>
          </cell>
        </row>
        <row r="13">
          <cell r="C13"/>
          <cell r="L13">
            <v>453</v>
          </cell>
          <cell r="N13">
            <v>12</v>
          </cell>
          <cell r="P13">
            <v>61</v>
          </cell>
        </row>
        <row r="14">
          <cell r="C14"/>
          <cell r="L14">
            <v>464</v>
          </cell>
          <cell r="N14">
            <v>13</v>
          </cell>
          <cell r="P14">
            <v>62</v>
          </cell>
        </row>
        <row r="15">
          <cell r="C15"/>
          <cell r="L15">
            <v>465</v>
          </cell>
          <cell r="N15">
            <v>14</v>
          </cell>
          <cell r="P15">
            <v>63</v>
          </cell>
        </row>
        <row r="16">
          <cell r="C16"/>
          <cell r="L16">
            <v>466</v>
          </cell>
          <cell r="N16">
            <v>15</v>
          </cell>
          <cell r="P16">
            <v>64</v>
          </cell>
        </row>
        <row r="17">
          <cell r="C17"/>
          <cell r="L17">
            <v>480</v>
          </cell>
          <cell r="N17">
            <v>16</v>
          </cell>
          <cell r="P17">
            <v>65</v>
          </cell>
        </row>
        <row r="18">
          <cell r="C18"/>
          <cell r="L18">
            <v>481</v>
          </cell>
          <cell r="N18">
            <v>17</v>
          </cell>
          <cell r="P18">
            <v>66</v>
          </cell>
        </row>
        <row r="19">
          <cell r="C19"/>
          <cell r="L19">
            <v>491</v>
          </cell>
          <cell r="N19">
            <v>18</v>
          </cell>
          <cell r="P19">
            <v>67</v>
          </cell>
        </row>
        <row r="20">
          <cell r="C20"/>
          <cell r="L20">
            <v>521</v>
          </cell>
          <cell r="N20">
            <v>19</v>
          </cell>
          <cell r="P20">
            <v>68</v>
          </cell>
        </row>
        <row r="21">
          <cell r="C21"/>
          <cell r="L21">
            <v>621</v>
          </cell>
          <cell r="N21">
            <v>20</v>
          </cell>
          <cell r="P21">
            <v>69</v>
          </cell>
        </row>
        <row r="22">
          <cell r="L22" t="str">
            <v>421WK2</v>
          </cell>
          <cell r="N22">
            <v>21</v>
          </cell>
          <cell r="P22">
            <v>70</v>
          </cell>
        </row>
        <row r="23">
          <cell r="L23" t="str">
            <v>423WK4</v>
          </cell>
          <cell r="N23">
            <v>22</v>
          </cell>
          <cell r="P23">
            <v>71</v>
          </cell>
        </row>
        <row r="24">
          <cell r="L24" t="str">
            <v>431WK2</v>
          </cell>
          <cell r="N24">
            <v>23</v>
          </cell>
          <cell r="P24">
            <v>72</v>
          </cell>
        </row>
        <row r="25">
          <cell r="L25" t="str">
            <v>445/86</v>
          </cell>
          <cell r="N25">
            <v>24</v>
          </cell>
          <cell r="P25">
            <v>73</v>
          </cell>
        </row>
        <row r="26">
          <cell r="L26" t="str">
            <v>446/150</v>
          </cell>
          <cell r="N26">
            <v>25</v>
          </cell>
          <cell r="P26">
            <v>74</v>
          </cell>
        </row>
        <row r="27">
          <cell r="L27" t="str">
            <v>446/225</v>
          </cell>
          <cell r="N27">
            <v>26</v>
          </cell>
          <cell r="P27">
            <v>75</v>
          </cell>
        </row>
        <row r="28">
          <cell r="L28" t="str">
            <v>446/300</v>
          </cell>
          <cell r="N28">
            <v>27</v>
          </cell>
          <cell r="P28">
            <v>76</v>
          </cell>
        </row>
        <row r="29">
          <cell r="L29" t="str">
            <v>447/150</v>
          </cell>
          <cell r="N29">
            <v>28</v>
          </cell>
          <cell r="P29">
            <v>77</v>
          </cell>
        </row>
        <row r="30">
          <cell r="L30" t="str">
            <v>447/225</v>
          </cell>
          <cell r="N30">
            <v>29</v>
          </cell>
          <cell r="P30">
            <v>78</v>
          </cell>
        </row>
        <row r="31">
          <cell r="L31" t="str">
            <v>452V</v>
          </cell>
          <cell r="N31">
            <v>30</v>
          </cell>
          <cell r="P31">
            <v>79</v>
          </cell>
        </row>
        <row r="32">
          <cell r="N32">
            <v>31</v>
          </cell>
          <cell r="P32">
            <v>80</v>
          </cell>
        </row>
        <row r="33">
          <cell r="N33">
            <v>32</v>
          </cell>
          <cell r="P33">
            <v>81</v>
          </cell>
        </row>
        <row r="34">
          <cell r="N34">
            <v>33</v>
          </cell>
          <cell r="P34">
            <v>82</v>
          </cell>
        </row>
        <row r="35">
          <cell r="N35">
            <v>34</v>
          </cell>
          <cell r="P35">
            <v>83</v>
          </cell>
        </row>
        <row r="36">
          <cell r="N36">
            <v>35</v>
          </cell>
          <cell r="P36">
            <v>84</v>
          </cell>
        </row>
        <row r="37">
          <cell r="N37">
            <v>36</v>
          </cell>
          <cell r="P37">
            <v>85</v>
          </cell>
        </row>
        <row r="38">
          <cell r="N38">
            <v>37</v>
          </cell>
          <cell r="P38">
            <v>86</v>
          </cell>
        </row>
        <row r="39">
          <cell r="N39">
            <v>38</v>
          </cell>
          <cell r="P39">
            <v>87</v>
          </cell>
        </row>
        <row r="40">
          <cell r="N40">
            <v>39</v>
          </cell>
          <cell r="P40">
            <v>88</v>
          </cell>
        </row>
        <row r="41">
          <cell r="N41">
            <v>40</v>
          </cell>
          <cell r="P41">
            <v>89</v>
          </cell>
        </row>
        <row r="42">
          <cell r="N42">
            <v>41</v>
          </cell>
          <cell r="P42">
            <v>90</v>
          </cell>
        </row>
        <row r="43">
          <cell r="N43">
            <v>42</v>
          </cell>
          <cell r="P43">
            <v>91</v>
          </cell>
        </row>
        <row r="44">
          <cell r="N44">
            <v>43</v>
          </cell>
          <cell r="P44">
            <v>92</v>
          </cell>
        </row>
        <row r="45">
          <cell r="N45">
            <v>44</v>
          </cell>
          <cell r="P45">
            <v>93</v>
          </cell>
        </row>
        <row r="46">
          <cell r="N46">
            <v>45</v>
          </cell>
          <cell r="P46">
            <v>94</v>
          </cell>
        </row>
        <row r="47">
          <cell r="N47">
            <v>46</v>
          </cell>
          <cell r="P47">
            <v>95</v>
          </cell>
        </row>
        <row r="48">
          <cell r="N48">
            <v>47</v>
          </cell>
          <cell r="P48">
            <v>96</v>
          </cell>
        </row>
        <row r="49">
          <cell r="N49">
            <v>48</v>
          </cell>
          <cell r="P49">
            <v>97</v>
          </cell>
        </row>
        <row r="50">
          <cell r="N50">
            <v>49</v>
          </cell>
          <cell r="P50">
            <v>98</v>
          </cell>
        </row>
        <row r="51">
          <cell r="N51">
            <v>50</v>
          </cell>
          <cell r="P51">
            <v>99</v>
          </cell>
        </row>
        <row r="52">
          <cell r="P52">
            <v>100</v>
          </cell>
        </row>
        <row r="53">
          <cell r="P53">
            <v>101</v>
          </cell>
        </row>
        <row r="54">
          <cell r="P54">
            <v>102</v>
          </cell>
        </row>
        <row r="55">
          <cell r="P55">
            <v>103</v>
          </cell>
        </row>
        <row r="56">
          <cell r="P56">
            <v>104</v>
          </cell>
        </row>
        <row r="57">
          <cell r="P57">
            <v>105</v>
          </cell>
        </row>
        <row r="58">
          <cell r="P58">
            <v>106</v>
          </cell>
        </row>
        <row r="59">
          <cell r="P59">
            <v>107</v>
          </cell>
        </row>
        <row r="60">
          <cell r="P60">
            <v>108</v>
          </cell>
        </row>
        <row r="61">
          <cell r="P61">
            <v>109</v>
          </cell>
        </row>
        <row r="62">
          <cell r="P62">
            <v>110</v>
          </cell>
        </row>
        <row r="63">
          <cell r="P63">
            <v>111</v>
          </cell>
        </row>
        <row r="64">
          <cell r="P64">
            <v>112</v>
          </cell>
        </row>
        <row r="65">
          <cell r="P65">
            <v>113</v>
          </cell>
        </row>
        <row r="66">
          <cell r="P66">
            <v>114</v>
          </cell>
        </row>
        <row r="67">
          <cell r="P67">
            <v>115</v>
          </cell>
        </row>
        <row r="68">
          <cell r="P68">
            <v>116</v>
          </cell>
        </row>
        <row r="69">
          <cell r="P69">
            <v>117</v>
          </cell>
        </row>
        <row r="70">
          <cell r="P70">
            <v>118</v>
          </cell>
        </row>
        <row r="71">
          <cell r="P71">
            <v>119</v>
          </cell>
        </row>
        <row r="72">
          <cell r="P72">
            <v>120</v>
          </cell>
        </row>
        <row r="73">
          <cell r="P73">
            <v>121</v>
          </cell>
        </row>
        <row r="74">
          <cell r="P74">
            <v>122</v>
          </cell>
        </row>
        <row r="75">
          <cell r="P75">
            <v>123</v>
          </cell>
        </row>
        <row r="76">
          <cell r="P76">
            <v>124</v>
          </cell>
        </row>
        <row r="77">
          <cell r="P77">
            <v>125</v>
          </cell>
        </row>
        <row r="78">
          <cell r="P78">
            <v>126</v>
          </cell>
        </row>
        <row r="79">
          <cell r="P79">
            <v>127</v>
          </cell>
        </row>
        <row r="80">
          <cell r="P80">
            <v>128</v>
          </cell>
        </row>
        <row r="81">
          <cell r="P81">
            <v>129</v>
          </cell>
        </row>
        <row r="82">
          <cell r="P82">
            <v>130</v>
          </cell>
        </row>
        <row r="83">
          <cell r="P83">
            <v>131</v>
          </cell>
        </row>
        <row r="84">
          <cell r="P84">
            <v>132</v>
          </cell>
        </row>
        <row r="85">
          <cell r="P85">
            <v>133</v>
          </cell>
        </row>
        <row r="86">
          <cell r="P86">
            <v>134</v>
          </cell>
        </row>
        <row r="87">
          <cell r="P87">
            <v>135</v>
          </cell>
        </row>
        <row r="88">
          <cell r="P88">
            <v>136</v>
          </cell>
        </row>
        <row r="89">
          <cell r="P89">
            <v>137</v>
          </cell>
        </row>
        <row r="90">
          <cell r="P90">
            <v>138</v>
          </cell>
        </row>
        <row r="91">
          <cell r="P91">
            <v>139</v>
          </cell>
        </row>
        <row r="92">
          <cell r="P92">
            <v>140</v>
          </cell>
        </row>
        <row r="93">
          <cell r="P93">
            <v>141</v>
          </cell>
        </row>
        <row r="94">
          <cell r="P94">
            <v>142</v>
          </cell>
        </row>
        <row r="95">
          <cell r="P95">
            <v>143</v>
          </cell>
        </row>
        <row r="96">
          <cell r="P96">
            <v>144</v>
          </cell>
        </row>
        <row r="97">
          <cell r="P97">
            <v>145</v>
          </cell>
        </row>
        <row r="98">
          <cell r="P98">
            <v>146</v>
          </cell>
        </row>
        <row r="99">
          <cell r="P99">
            <v>147</v>
          </cell>
        </row>
        <row r="100">
          <cell r="P100">
            <v>148</v>
          </cell>
        </row>
        <row r="101">
          <cell r="P101">
            <v>149</v>
          </cell>
        </row>
        <row r="102">
          <cell r="P102">
            <v>150</v>
          </cell>
        </row>
        <row r="103">
          <cell r="P103">
            <v>151</v>
          </cell>
        </row>
        <row r="104">
          <cell r="P104">
            <v>152</v>
          </cell>
        </row>
        <row r="105">
          <cell r="P105">
            <v>153</v>
          </cell>
        </row>
        <row r="106">
          <cell r="P106">
            <v>154</v>
          </cell>
        </row>
        <row r="107">
          <cell r="P107">
            <v>155</v>
          </cell>
        </row>
        <row r="108">
          <cell r="P108">
            <v>156</v>
          </cell>
        </row>
        <row r="109">
          <cell r="P109">
            <v>157</v>
          </cell>
        </row>
        <row r="110">
          <cell r="P110">
            <v>158</v>
          </cell>
        </row>
        <row r="111">
          <cell r="P111">
            <v>159</v>
          </cell>
        </row>
        <row r="112">
          <cell r="P112">
            <v>160</v>
          </cell>
        </row>
        <row r="113">
          <cell r="P113">
            <v>161</v>
          </cell>
        </row>
        <row r="114">
          <cell r="P114">
            <v>162</v>
          </cell>
        </row>
        <row r="115">
          <cell r="P115">
            <v>163</v>
          </cell>
        </row>
        <row r="116">
          <cell r="P116">
            <v>164</v>
          </cell>
        </row>
        <row r="117">
          <cell r="P117">
            <v>165</v>
          </cell>
        </row>
        <row r="118">
          <cell r="P118">
            <v>166</v>
          </cell>
        </row>
        <row r="119">
          <cell r="P119">
            <v>167</v>
          </cell>
        </row>
        <row r="120">
          <cell r="P120">
            <v>168</v>
          </cell>
        </row>
        <row r="121">
          <cell r="P121">
            <v>169</v>
          </cell>
        </row>
        <row r="122">
          <cell r="P122">
            <v>170</v>
          </cell>
        </row>
        <row r="123">
          <cell r="P123">
            <v>171</v>
          </cell>
        </row>
        <row r="124">
          <cell r="P124">
            <v>172</v>
          </cell>
        </row>
        <row r="125">
          <cell r="P125">
            <v>173</v>
          </cell>
        </row>
        <row r="126">
          <cell r="P126">
            <v>174</v>
          </cell>
        </row>
        <row r="127">
          <cell r="P127">
            <v>175</v>
          </cell>
        </row>
        <row r="128">
          <cell r="P128">
            <v>176</v>
          </cell>
        </row>
        <row r="129">
          <cell r="P129">
            <v>177</v>
          </cell>
        </row>
        <row r="130">
          <cell r="P130">
            <v>178</v>
          </cell>
        </row>
        <row r="131">
          <cell r="P131">
            <v>179</v>
          </cell>
        </row>
        <row r="132">
          <cell r="P132">
            <v>180</v>
          </cell>
        </row>
        <row r="133">
          <cell r="P133">
            <v>181</v>
          </cell>
        </row>
        <row r="134">
          <cell r="P134">
            <v>182</v>
          </cell>
        </row>
        <row r="135">
          <cell r="P135">
            <v>183</v>
          </cell>
        </row>
        <row r="136">
          <cell r="P136">
            <v>184</v>
          </cell>
        </row>
        <row r="137">
          <cell r="P137">
            <v>185</v>
          </cell>
        </row>
        <row r="138">
          <cell r="P138">
            <v>186</v>
          </cell>
        </row>
        <row r="139">
          <cell r="P139">
            <v>187</v>
          </cell>
        </row>
        <row r="140">
          <cell r="P140">
            <v>188</v>
          </cell>
        </row>
        <row r="141">
          <cell r="P141">
            <v>189</v>
          </cell>
        </row>
        <row r="142">
          <cell r="P142">
            <v>190</v>
          </cell>
        </row>
        <row r="143">
          <cell r="P143">
            <v>191</v>
          </cell>
        </row>
        <row r="144">
          <cell r="P144">
            <v>192</v>
          </cell>
        </row>
        <row r="145">
          <cell r="P145">
            <v>193</v>
          </cell>
        </row>
        <row r="146">
          <cell r="P146">
            <v>194</v>
          </cell>
        </row>
        <row r="147">
          <cell r="P147">
            <v>195</v>
          </cell>
        </row>
        <row r="148">
          <cell r="P148">
            <v>196</v>
          </cell>
        </row>
        <row r="149">
          <cell r="P149">
            <v>197</v>
          </cell>
        </row>
        <row r="150">
          <cell r="P150">
            <v>198</v>
          </cell>
        </row>
        <row r="151">
          <cell r="P151">
            <v>199</v>
          </cell>
        </row>
        <row r="152">
          <cell r="P152">
            <v>200</v>
          </cell>
        </row>
        <row r="153">
          <cell r="P153">
            <v>201</v>
          </cell>
        </row>
        <row r="154">
          <cell r="P154">
            <v>202</v>
          </cell>
        </row>
        <row r="155">
          <cell r="P155">
            <v>203</v>
          </cell>
        </row>
        <row r="156">
          <cell r="P156">
            <v>204</v>
          </cell>
        </row>
        <row r="157">
          <cell r="P157">
            <v>205</v>
          </cell>
        </row>
        <row r="158">
          <cell r="P158">
            <v>206</v>
          </cell>
        </row>
        <row r="159">
          <cell r="P159">
            <v>207</v>
          </cell>
        </row>
        <row r="160">
          <cell r="P160">
            <v>208</v>
          </cell>
        </row>
        <row r="161">
          <cell r="P161">
            <v>209</v>
          </cell>
        </row>
        <row r="162">
          <cell r="P162">
            <v>210</v>
          </cell>
        </row>
        <row r="163">
          <cell r="P163">
            <v>211</v>
          </cell>
        </row>
        <row r="164">
          <cell r="P164">
            <v>212</v>
          </cell>
        </row>
        <row r="165">
          <cell r="P165">
            <v>213</v>
          </cell>
        </row>
        <row r="166">
          <cell r="P166">
            <v>214</v>
          </cell>
        </row>
        <row r="167">
          <cell r="P167">
            <v>215</v>
          </cell>
        </row>
        <row r="168">
          <cell r="P168">
            <v>216</v>
          </cell>
        </row>
        <row r="169">
          <cell r="P169">
            <v>217</v>
          </cell>
        </row>
        <row r="170">
          <cell r="P170">
            <v>218</v>
          </cell>
        </row>
        <row r="171">
          <cell r="P171">
            <v>219</v>
          </cell>
        </row>
        <row r="172">
          <cell r="P172">
            <v>220</v>
          </cell>
        </row>
        <row r="173">
          <cell r="P173">
            <v>221</v>
          </cell>
        </row>
        <row r="174">
          <cell r="P174">
            <v>222</v>
          </cell>
        </row>
        <row r="175">
          <cell r="P175">
            <v>223</v>
          </cell>
        </row>
        <row r="176">
          <cell r="P176">
            <v>224</v>
          </cell>
        </row>
        <row r="177">
          <cell r="P177">
            <v>225</v>
          </cell>
        </row>
        <row r="178">
          <cell r="P178">
            <v>226</v>
          </cell>
        </row>
        <row r="179">
          <cell r="P179">
            <v>227</v>
          </cell>
        </row>
        <row r="180">
          <cell r="P180">
            <v>228</v>
          </cell>
        </row>
        <row r="181">
          <cell r="P181">
            <v>229</v>
          </cell>
        </row>
        <row r="182">
          <cell r="P182">
            <v>230</v>
          </cell>
        </row>
        <row r="183">
          <cell r="P183">
            <v>231</v>
          </cell>
        </row>
        <row r="184">
          <cell r="P184">
            <v>232</v>
          </cell>
        </row>
        <row r="185">
          <cell r="P185">
            <v>233</v>
          </cell>
        </row>
        <row r="186">
          <cell r="P186">
            <v>234</v>
          </cell>
        </row>
        <row r="187">
          <cell r="P187">
            <v>235</v>
          </cell>
        </row>
        <row r="188">
          <cell r="P188">
            <v>236</v>
          </cell>
        </row>
        <row r="189">
          <cell r="P189">
            <v>237</v>
          </cell>
        </row>
        <row r="190">
          <cell r="P190">
            <v>238</v>
          </cell>
        </row>
        <row r="191">
          <cell r="P191">
            <v>239</v>
          </cell>
        </row>
        <row r="192">
          <cell r="P192">
            <v>240</v>
          </cell>
        </row>
        <row r="193">
          <cell r="P193">
            <v>241</v>
          </cell>
        </row>
        <row r="194">
          <cell r="P194">
            <v>242</v>
          </cell>
        </row>
        <row r="195">
          <cell r="P195">
            <v>243</v>
          </cell>
        </row>
        <row r="196">
          <cell r="P196">
            <v>244</v>
          </cell>
        </row>
        <row r="197">
          <cell r="P197">
            <v>245</v>
          </cell>
        </row>
        <row r="198">
          <cell r="P198">
            <v>246</v>
          </cell>
        </row>
        <row r="199">
          <cell r="P199">
            <v>247</v>
          </cell>
        </row>
        <row r="200">
          <cell r="P200">
            <v>248</v>
          </cell>
        </row>
        <row r="201">
          <cell r="P201">
            <v>249</v>
          </cell>
        </row>
        <row r="202">
          <cell r="P202">
            <v>250</v>
          </cell>
        </row>
        <row r="203">
          <cell r="P203">
            <v>251</v>
          </cell>
        </row>
        <row r="204">
          <cell r="P204">
            <v>252</v>
          </cell>
        </row>
        <row r="205">
          <cell r="P205">
            <v>253</v>
          </cell>
        </row>
        <row r="206">
          <cell r="P206">
            <v>254</v>
          </cell>
        </row>
        <row r="207">
          <cell r="P207">
            <v>255</v>
          </cell>
        </row>
        <row r="208">
          <cell r="P208">
            <v>256</v>
          </cell>
        </row>
        <row r="209">
          <cell r="P209">
            <v>257</v>
          </cell>
        </row>
        <row r="210">
          <cell r="P210">
            <v>258</v>
          </cell>
        </row>
        <row r="211">
          <cell r="P211">
            <v>259</v>
          </cell>
        </row>
        <row r="212">
          <cell r="P212">
            <v>260</v>
          </cell>
        </row>
        <row r="213">
          <cell r="P213">
            <v>261</v>
          </cell>
        </row>
        <row r="214">
          <cell r="P214">
            <v>262</v>
          </cell>
        </row>
        <row r="215">
          <cell r="P215">
            <v>263</v>
          </cell>
        </row>
        <row r="216">
          <cell r="P216">
            <v>264</v>
          </cell>
        </row>
        <row r="217">
          <cell r="P217">
            <v>265</v>
          </cell>
        </row>
        <row r="218">
          <cell r="P218">
            <v>266</v>
          </cell>
        </row>
        <row r="219">
          <cell r="P219">
            <v>267</v>
          </cell>
        </row>
        <row r="220">
          <cell r="P220">
            <v>268</v>
          </cell>
        </row>
        <row r="221">
          <cell r="P221">
            <v>269</v>
          </cell>
        </row>
        <row r="222">
          <cell r="P222">
            <v>270</v>
          </cell>
        </row>
        <row r="223">
          <cell r="P223">
            <v>271</v>
          </cell>
        </row>
        <row r="224">
          <cell r="P224">
            <v>272</v>
          </cell>
        </row>
        <row r="225">
          <cell r="P225">
            <v>273</v>
          </cell>
        </row>
        <row r="226">
          <cell r="P226">
            <v>274</v>
          </cell>
        </row>
        <row r="227">
          <cell r="P227">
            <v>275</v>
          </cell>
        </row>
        <row r="228">
          <cell r="P228">
            <v>276</v>
          </cell>
        </row>
        <row r="229">
          <cell r="P229">
            <v>277</v>
          </cell>
        </row>
        <row r="230">
          <cell r="P230">
            <v>278</v>
          </cell>
        </row>
        <row r="231">
          <cell r="P231">
            <v>279</v>
          </cell>
        </row>
        <row r="232">
          <cell r="P232">
            <v>280</v>
          </cell>
        </row>
        <row r="233">
          <cell r="P233">
            <v>281</v>
          </cell>
        </row>
        <row r="234">
          <cell r="P234">
            <v>282</v>
          </cell>
        </row>
        <row r="235">
          <cell r="P235">
            <v>283</v>
          </cell>
        </row>
        <row r="236">
          <cell r="P236">
            <v>284</v>
          </cell>
        </row>
        <row r="237">
          <cell r="P237">
            <v>285</v>
          </cell>
        </row>
        <row r="238">
          <cell r="P238">
            <v>286</v>
          </cell>
        </row>
        <row r="239">
          <cell r="P239">
            <v>287</v>
          </cell>
        </row>
        <row r="240">
          <cell r="P240">
            <v>288</v>
          </cell>
        </row>
        <row r="241">
          <cell r="P241">
            <v>289</v>
          </cell>
        </row>
        <row r="242">
          <cell r="P242">
            <v>290</v>
          </cell>
        </row>
        <row r="243">
          <cell r="P243">
            <v>291</v>
          </cell>
        </row>
        <row r="244">
          <cell r="P244">
            <v>292</v>
          </cell>
        </row>
        <row r="245">
          <cell r="P245">
            <v>293</v>
          </cell>
        </row>
        <row r="246">
          <cell r="P246">
            <v>294</v>
          </cell>
        </row>
        <row r="247">
          <cell r="P247">
            <v>295</v>
          </cell>
        </row>
        <row r="248">
          <cell r="P248">
            <v>296</v>
          </cell>
        </row>
        <row r="249">
          <cell r="P249">
            <v>297</v>
          </cell>
        </row>
        <row r="250">
          <cell r="P250">
            <v>298</v>
          </cell>
        </row>
        <row r="251">
          <cell r="P251">
            <v>299</v>
          </cell>
        </row>
        <row r="252">
          <cell r="P252">
            <v>300</v>
          </cell>
        </row>
        <row r="253">
          <cell r="P253">
            <v>301</v>
          </cell>
        </row>
        <row r="254">
          <cell r="P254">
            <v>302</v>
          </cell>
        </row>
        <row r="255">
          <cell r="P255">
            <v>303</v>
          </cell>
        </row>
        <row r="256">
          <cell r="P256">
            <v>304</v>
          </cell>
        </row>
        <row r="257">
          <cell r="P257">
            <v>305</v>
          </cell>
        </row>
        <row r="258">
          <cell r="P258">
            <v>306</v>
          </cell>
        </row>
        <row r="259">
          <cell r="P259">
            <v>307</v>
          </cell>
        </row>
        <row r="260">
          <cell r="P260">
            <v>308</v>
          </cell>
        </row>
        <row r="261">
          <cell r="P261">
            <v>309</v>
          </cell>
        </row>
        <row r="262">
          <cell r="P262">
            <v>310</v>
          </cell>
        </row>
        <row r="263">
          <cell r="P263">
            <v>311</v>
          </cell>
        </row>
        <row r="264">
          <cell r="P264">
            <v>312</v>
          </cell>
        </row>
        <row r="265">
          <cell r="P265">
            <v>313</v>
          </cell>
        </row>
        <row r="266">
          <cell r="P266">
            <v>314</v>
          </cell>
        </row>
        <row r="267">
          <cell r="P267">
            <v>315</v>
          </cell>
        </row>
        <row r="268">
          <cell r="P268">
            <v>316</v>
          </cell>
        </row>
        <row r="269">
          <cell r="P269">
            <v>317</v>
          </cell>
        </row>
        <row r="270">
          <cell r="P270">
            <v>318</v>
          </cell>
        </row>
        <row r="271">
          <cell r="P271">
            <v>319</v>
          </cell>
        </row>
        <row r="272">
          <cell r="P272">
            <v>320</v>
          </cell>
        </row>
        <row r="273">
          <cell r="P273">
            <v>321</v>
          </cell>
        </row>
        <row r="274">
          <cell r="P274">
            <v>322</v>
          </cell>
        </row>
        <row r="275">
          <cell r="P275">
            <v>323</v>
          </cell>
        </row>
        <row r="276">
          <cell r="P276">
            <v>324</v>
          </cell>
        </row>
        <row r="277">
          <cell r="P277">
            <v>325</v>
          </cell>
        </row>
        <row r="278">
          <cell r="P278">
            <v>326</v>
          </cell>
        </row>
        <row r="279">
          <cell r="P279">
            <v>327</v>
          </cell>
        </row>
        <row r="280">
          <cell r="P280">
            <v>328</v>
          </cell>
        </row>
        <row r="281">
          <cell r="P281">
            <v>329</v>
          </cell>
        </row>
        <row r="282">
          <cell r="P282">
            <v>330</v>
          </cell>
        </row>
        <row r="283">
          <cell r="P283">
            <v>331</v>
          </cell>
        </row>
        <row r="284">
          <cell r="P284">
            <v>332</v>
          </cell>
        </row>
        <row r="285">
          <cell r="P285">
            <v>333</v>
          </cell>
        </row>
        <row r="286">
          <cell r="P286">
            <v>334</v>
          </cell>
        </row>
        <row r="287">
          <cell r="P287">
            <v>335</v>
          </cell>
        </row>
        <row r="288">
          <cell r="P288">
            <v>336</v>
          </cell>
        </row>
        <row r="289">
          <cell r="P289">
            <v>337</v>
          </cell>
        </row>
        <row r="290">
          <cell r="P290">
            <v>338</v>
          </cell>
        </row>
        <row r="291">
          <cell r="P291">
            <v>339</v>
          </cell>
        </row>
        <row r="292">
          <cell r="P292">
            <v>340</v>
          </cell>
        </row>
        <row r="293">
          <cell r="P293">
            <v>341</v>
          </cell>
        </row>
        <row r="294">
          <cell r="P294">
            <v>342</v>
          </cell>
        </row>
        <row r="295">
          <cell r="P295">
            <v>343</v>
          </cell>
        </row>
        <row r="296">
          <cell r="P296">
            <v>344</v>
          </cell>
        </row>
        <row r="297">
          <cell r="P297">
            <v>345</v>
          </cell>
        </row>
        <row r="298">
          <cell r="P298">
            <v>346</v>
          </cell>
        </row>
        <row r="299">
          <cell r="P299">
            <v>347</v>
          </cell>
        </row>
        <row r="300">
          <cell r="P300">
            <v>348</v>
          </cell>
        </row>
        <row r="301">
          <cell r="P301">
            <v>349</v>
          </cell>
        </row>
        <row r="302">
          <cell r="P302">
            <v>350</v>
          </cell>
        </row>
        <row r="303">
          <cell r="P303">
            <v>351</v>
          </cell>
        </row>
        <row r="304">
          <cell r="P304">
            <v>352</v>
          </cell>
        </row>
        <row r="305">
          <cell r="P305">
            <v>353</v>
          </cell>
        </row>
        <row r="306">
          <cell r="P306">
            <v>354</v>
          </cell>
        </row>
        <row r="307">
          <cell r="P307">
            <v>355</v>
          </cell>
        </row>
        <row r="308">
          <cell r="P308">
            <v>356</v>
          </cell>
        </row>
        <row r="309">
          <cell r="P309">
            <v>357</v>
          </cell>
        </row>
        <row r="310">
          <cell r="P310">
            <v>358</v>
          </cell>
        </row>
        <row r="311">
          <cell r="P311">
            <v>359</v>
          </cell>
        </row>
        <row r="312">
          <cell r="P312">
            <v>360</v>
          </cell>
        </row>
        <row r="313">
          <cell r="P313">
            <v>361</v>
          </cell>
        </row>
        <row r="314">
          <cell r="P314">
            <v>362</v>
          </cell>
        </row>
        <row r="315">
          <cell r="P315">
            <v>363</v>
          </cell>
        </row>
        <row r="316">
          <cell r="P316">
            <v>364</v>
          </cell>
        </row>
        <row r="317">
          <cell r="P317">
            <v>365</v>
          </cell>
        </row>
        <row r="318">
          <cell r="P318">
            <v>366</v>
          </cell>
        </row>
        <row r="319">
          <cell r="P319">
            <v>367</v>
          </cell>
        </row>
        <row r="320">
          <cell r="P320">
            <v>368</v>
          </cell>
        </row>
        <row r="321">
          <cell r="P321">
            <v>369</v>
          </cell>
        </row>
        <row r="322">
          <cell r="P322">
            <v>370</v>
          </cell>
        </row>
        <row r="323">
          <cell r="P323">
            <v>371</v>
          </cell>
        </row>
        <row r="324">
          <cell r="P324">
            <v>372</v>
          </cell>
        </row>
        <row r="325">
          <cell r="P325">
            <v>373</v>
          </cell>
        </row>
        <row r="326">
          <cell r="P326">
            <v>374</v>
          </cell>
        </row>
        <row r="327">
          <cell r="P327">
            <v>375</v>
          </cell>
        </row>
        <row r="328">
          <cell r="P328">
            <v>376</v>
          </cell>
        </row>
        <row r="329">
          <cell r="P329">
            <v>377</v>
          </cell>
        </row>
        <row r="330">
          <cell r="P330">
            <v>378</v>
          </cell>
        </row>
        <row r="331">
          <cell r="P331">
            <v>379</v>
          </cell>
        </row>
        <row r="332">
          <cell r="P332">
            <v>380</v>
          </cell>
        </row>
        <row r="333">
          <cell r="P333">
            <v>381</v>
          </cell>
        </row>
        <row r="334">
          <cell r="P334">
            <v>382</v>
          </cell>
        </row>
        <row r="335">
          <cell r="P335">
            <v>383</v>
          </cell>
        </row>
        <row r="336">
          <cell r="P336">
            <v>384</v>
          </cell>
        </row>
        <row r="337">
          <cell r="P337">
            <v>385</v>
          </cell>
        </row>
        <row r="338">
          <cell r="P338">
            <v>386</v>
          </cell>
        </row>
        <row r="339">
          <cell r="P339">
            <v>387</v>
          </cell>
        </row>
        <row r="340">
          <cell r="P340">
            <v>388</v>
          </cell>
        </row>
        <row r="341">
          <cell r="P341">
            <v>389</v>
          </cell>
        </row>
        <row r="342">
          <cell r="P342">
            <v>390</v>
          </cell>
        </row>
        <row r="343">
          <cell r="P343">
            <v>391</v>
          </cell>
        </row>
        <row r="344">
          <cell r="P344">
            <v>392</v>
          </cell>
        </row>
        <row r="345">
          <cell r="P345">
            <v>393</v>
          </cell>
        </row>
        <row r="346">
          <cell r="P346">
            <v>394</v>
          </cell>
        </row>
        <row r="347">
          <cell r="P347">
            <v>395</v>
          </cell>
        </row>
        <row r="348">
          <cell r="P348">
            <v>396</v>
          </cell>
        </row>
        <row r="349">
          <cell r="P349">
            <v>397</v>
          </cell>
        </row>
        <row r="350">
          <cell r="P350">
            <v>398</v>
          </cell>
        </row>
        <row r="351">
          <cell r="P351">
            <v>399</v>
          </cell>
        </row>
        <row r="352">
          <cell r="P352">
            <v>400</v>
          </cell>
        </row>
        <row r="353">
          <cell r="P353">
            <v>401</v>
          </cell>
        </row>
        <row r="354">
          <cell r="P354">
            <v>402</v>
          </cell>
        </row>
        <row r="355">
          <cell r="P355">
            <v>403</v>
          </cell>
        </row>
        <row r="356">
          <cell r="P356">
            <v>404</v>
          </cell>
        </row>
        <row r="357">
          <cell r="P357">
            <v>405</v>
          </cell>
        </row>
        <row r="358">
          <cell r="P358">
            <v>406</v>
          </cell>
        </row>
        <row r="359">
          <cell r="P359">
            <v>407</v>
          </cell>
        </row>
        <row r="360">
          <cell r="P360">
            <v>408</v>
          </cell>
        </row>
        <row r="361">
          <cell r="P361">
            <v>409</v>
          </cell>
        </row>
        <row r="362">
          <cell r="P362">
            <v>410</v>
          </cell>
        </row>
        <row r="363">
          <cell r="P363">
            <v>411</v>
          </cell>
        </row>
        <row r="364">
          <cell r="P364">
            <v>412</v>
          </cell>
        </row>
        <row r="365">
          <cell r="P365">
            <v>413</v>
          </cell>
        </row>
        <row r="366">
          <cell r="P366">
            <v>414</v>
          </cell>
        </row>
        <row r="367">
          <cell r="P367">
            <v>415</v>
          </cell>
        </row>
        <row r="368">
          <cell r="P368">
            <v>416</v>
          </cell>
        </row>
        <row r="369">
          <cell r="P369">
            <v>417</v>
          </cell>
        </row>
        <row r="370">
          <cell r="P370">
            <v>418</v>
          </cell>
        </row>
        <row r="371">
          <cell r="P371">
            <v>419</v>
          </cell>
        </row>
        <row r="372">
          <cell r="P372">
            <v>420</v>
          </cell>
        </row>
        <row r="373">
          <cell r="P373">
            <v>421</v>
          </cell>
        </row>
        <row r="374">
          <cell r="P374">
            <v>422</v>
          </cell>
        </row>
        <row r="375">
          <cell r="P375">
            <v>423</v>
          </cell>
        </row>
        <row r="376">
          <cell r="P376">
            <v>424</v>
          </cell>
        </row>
        <row r="377">
          <cell r="P377">
            <v>425</v>
          </cell>
        </row>
        <row r="378">
          <cell r="P378">
            <v>426</v>
          </cell>
        </row>
        <row r="379">
          <cell r="P379">
            <v>427</v>
          </cell>
        </row>
        <row r="380">
          <cell r="P380">
            <v>428</v>
          </cell>
        </row>
        <row r="381">
          <cell r="P381">
            <v>429</v>
          </cell>
        </row>
        <row r="382">
          <cell r="P382">
            <v>430</v>
          </cell>
        </row>
        <row r="383">
          <cell r="P383">
            <v>431</v>
          </cell>
        </row>
        <row r="384">
          <cell r="P384">
            <v>432</v>
          </cell>
        </row>
        <row r="385">
          <cell r="P385">
            <v>433</v>
          </cell>
        </row>
        <row r="386">
          <cell r="P386">
            <v>434</v>
          </cell>
        </row>
        <row r="387">
          <cell r="P387">
            <v>435</v>
          </cell>
        </row>
        <row r="388">
          <cell r="P388">
            <v>436</v>
          </cell>
        </row>
        <row r="389">
          <cell r="P389">
            <v>437</v>
          </cell>
        </row>
        <row r="390">
          <cell r="P390">
            <v>438</v>
          </cell>
        </row>
        <row r="391">
          <cell r="P391">
            <v>439</v>
          </cell>
        </row>
        <row r="392">
          <cell r="P392">
            <v>440</v>
          </cell>
        </row>
        <row r="393">
          <cell r="P393">
            <v>441</v>
          </cell>
        </row>
        <row r="394">
          <cell r="P394">
            <v>442</v>
          </cell>
        </row>
        <row r="395">
          <cell r="P395">
            <v>443</v>
          </cell>
        </row>
        <row r="396">
          <cell r="P396">
            <v>444</v>
          </cell>
        </row>
        <row r="397">
          <cell r="P397">
            <v>445</v>
          </cell>
        </row>
        <row r="398">
          <cell r="P398">
            <v>446</v>
          </cell>
        </row>
        <row r="399">
          <cell r="P399">
            <v>447</v>
          </cell>
        </row>
        <row r="400">
          <cell r="P400">
            <v>448</v>
          </cell>
        </row>
        <row r="401">
          <cell r="P401">
            <v>449</v>
          </cell>
        </row>
        <row r="402">
          <cell r="P402">
            <v>450</v>
          </cell>
        </row>
        <row r="403">
          <cell r="P403">
            <v>451</v>
          </cell>
        </row>
        <row r="404">
          <cell r="P404">
            <v>452</v>
          </cell>
        </row>
        <row r="405">
          <cell r="P405">
            <v>453</v>
          </cell>
        </row>
        <row r="406">
          <cell r="P406">
            <v>454</v>
          </cell>
        </row>
        <row r="407">
          <cell r="P407">
            <v>455</v>
          </cell>
        </row>
        <row r="408">
          <cell r="P408">
            <v>456</v>
          </cell>
        </row>
        <row r="409">
          <cell r="P409">
            <v>457</v>
          </cell>
        </row>
        <row r="410">
          <cell r="P410">
            <v>458</v>
          </cell>
        </row>
        <row r="411">
          <cell r="P411">
            <v>459</v>
          </cell>
        </row>
        <row r="412">
          <cell r="P412">
            <v>460</v>
          </cell>
        </row>
        <row r="413">
          <cell r="P413">
            <v>461</v>
          </cell>
        </row>
        <row r="414">
          <cell r="P414">
            <v>462</v>
          </cell>
        </row>
        <row r="415">
          <cell r="P415">
            <v>463</v>
          </cell>
        </row>
        <row r="416">
          <cell r="P416">
            <v>464</v>
          </cell>
        </row>
        <row r="417">
          <cell r="P417">
            <v>465</v>
          </cell>
        </row>
        <row r="418">
          <cell r="P418">
            <v>466</v>
          </cell>
        </row>
        <row r="419">
          <cell r="P419">
            <v>467</v>
          </cell>
        </row>
        <row r="420">
          <cell r="P420">
            <v>468</v>
          </cell>
        </row>
        <row r="421">
          <cell r="P421">
            <v>469</v>
          </cell>
        </row>
        <row r="422">
          <cell r="P422">
            <v>470</v>
          </cell>
        </row>
        <row r="423">
          <cell r="P423">
            <v>471</v>
          </cell>
        </row>
        <row r="424">
          <cell r="P424">
            <v>472</v>
          </cell>
        </row>
        <row r="425">
          <cell r="P425">
            <v>473</v>
          </cell>
        </row>
        <row r="426">
          <cell r="P426">
            <v>474</v>
          </cell>
        </row>
        <row r="427">
          <cell r="P427">
            <v>475</v>
          </cell>
        </row>
        <row r="428">
          <cell r="P428">
            <v>476</v>
          </cell>
        </row>
        <row r="429">
          <cell r="P429">
            <v>477</v>
          </cell>
        </row>
        <row r="430">
          <cell r="P430">
            <v>478</v>
          </cell>
        </row>
        <row r="431">
          <cell r="P431">
            <v>479</v>
          </cell>
        </row>
        <row r="432">
          <cell r="P432">
            <v>480</v>
          </cell>
        </row>
        <row r="433">
          <cell r="P433">
            <v>481</v>
          </cell>
        </row>
        <row r="434">
          <cell r="P434">
            <v>482</v>
          </cell>
        </row>
        <row r="435">
          <cell r="P435">
            <v>483</v>
          </cell>
        </row>
        <row r="436">
          <cell r="P436">
            <v>484</v>
          </cell>
        </row>
        <row r="437">
          <cell r="P437">
            <v>485</v>
          </cell>
        </row>
        <row r="438">
          <cell r="P438">
            <v>486</v>
          </cell>
        </row>
        <row r="439">
          <cell r="P439">
            <v>487</v>
          </cell>
        </row>
        <row r="440">
          <cell r="P440">
            <v>488</v>
          </cell>
        </row>
        <row r="441">
          <cell r="P441">
            <v>489</v>
          </cell>
        </row>
        <row r="442">
          <cell r="P442">
            <v>490</v>
          </cell>
        </row>
        <row r="443">
          <cell r="P443">
            <v>491</v>
          </cell>
        </row>
        <row r="444">
          <cell r="P444">
            <v>492</v>
          </cell>
        </row>
        <row r="445">
          <cell r="P445">
            <v>493</v>
          </cell>
        </row>
        <row r="446">
          <cell r="P446">
            <v>494</v>
          </cell>
        </row>
        <row r="447">
          <cell r="P447">
            <v>495</v>
          </cell>
        </row>
        <row r="448">
          <cell r="P448">
            <v>496</v>
          </cell>
        </row>
        <row r="449">
          <cell r="P449">
            <v>497</v>
          </cell>
        </row>
        <row r="450">
          <cell r="P450">
            <v>498</v>
          </cell>
        </row>
        <row r="451">
          <cell r="P451">
            <v>499</v>
          </cell>
        </row>
        <row r="452">
          <cell r="P452">
            <v>500</v>
          </cell>
        </row>
        <row r="453">
          <cell r="P453">
            <v>501</v>
          </cell>
        </row>
        <row r="454">
          <cell r="P454">
            <v>502</v>
          </cell>
        </row>
        <row r="455">
          <cell r="P455">
            <v>503</v>
          </cell>
        </row>
        <row r="456">
          <cell r="P456">
            <v>504</v>
          </cell>
        </row>
        <row r="457">
          <cell r="P457">
            <v>505</v>
          </cell>
        </row>
        <row r="458">
          <cell r="P458">
            <v>506</v>
          </cell>
        </row>
        <row r="459">
          <cell r="P459">
            <v>507</v>
          </cell>
        </row>
        <row r="460">
          <cell r="P460">
            <v>508</v>
          </cell>
        </row>
        <row r="461">
          <cell r="P461">
            <v>509</v>
          </cell>
        </row>
        <row r="462">
          <cell r="P462">
            <v>510</v>
          </cell>
        </row>
        <row r="463">
          <cell r="P463">
            <v>511</v>
          </cell>
        </row>
        <row r="464">
          <cell r="P464">
            <v>512</v>
          </cell>
        </row>
        <row r="465">
          <cell r="P465">
            <v>513</v>
          </cell>
        </row>
        <row r="466">
          <cell r="P466">
            <v>514</v>
          </cell>
        </row>
        <row r="467">
          <cell r="P467">
            <v>515</v>
          </cell>
        </row>
        <row r="468">
          <cell r="P468">
            <v>516</v>
          </cell>
        </row>
        <row r="469">
          <cell r="P469">
            <v>517</v>
          </cell>
        </row>
        <row r="470">
          <cell r="P470">
            <v>518</v>
          </cell>
        </row>
        <row r="471">
          <cell r="P471">
            <v>519</v>
          </cell>
        </row>
        <row r="472">
          <cell r="P472">
            <v>520</v>
          </cell>
        </row>
        <row r="473">
          <cell r="P473">
            <v>521</v>
          </cell>
        </row>
        <row r="474">
          <cell r="P474">
            <v>522</v>
          </cell>
        </row>
        <row r="475">
          <cell r="P475">
            <v>523</v>
          </cell>
        </row>
        <row r="476">
          <cell r="P476">
            <v>524</v>
          </cell>
        </row>
        <row r="477">
          <cell r="P477">
            <v>525</v>
          </cell>
        </row>
        <row r="478">
          <cell r="P478">
            <v>526</v>
          </cell>
        </row>
        <row r="479">
          <cell r="P479">
            <v>527</v>
          </cell>
        </row>
        <row r="480">
          <cell r="P480">
            <v>528</v>
          </cell>
        </row>
        <row r="481">
          <cell r="P481">
            <v>529</v>
          </cell>
        </row>
        <row r="482">
          <cell r="P482">
            <v>530</v>
          </cell>
        </row>
        <row r="483">
          <cell r="P483">
            <v>531</v>
          </cell>
        </row>
        <row r="484">
          <cell r="P484">
            <v>532</v>
          </cell>
        </row>
        <row r="485">
          <cell r="P485">
            <v>533</v>
          </cell>
        </row>
        <row r="486">
          <cell r="P486">
            <v>534</v>
          </cell>
        </row>
        <row r="487">
          <cell r="P487">
            <v>535</v>
          </cell>
        </row>
        <row r="488">
          <cell r="P488">
            <v>536</v>
          </cell>
        </row>
        <row r="489">
          <cell r="P489">
            <v>537</v>
          </cell>
        </row>
        <row r="490">
          <cell r="P490">
            <v>538</v>
          </cell>
        </row>
        <row r="491">
          <cell r="P491">
            <v>539</v>
          </cell>
        </row>
        <row r="492">
          <cell r="P492">
            <v>540</v>
          </cell>
        </row>
        <row r="493">
          <cell r="P493">
            <v>541</v>
          </cell>
        </row>
        <row r="494">
          <cell r="P494">
            <v>542</v>
          </cell>
        </row>
        <row r="495">
          <cell r="P495">
            <v>543</v>
          </cell>
        </row>
        <row r="496">
          <cell r="P496">
            <v>544</v>
          </cell>
        </row>
        <row r="497">
          <cell r="P497">
            <v>545</v>
          </cell>
        </row>
        <row r="498">
          <cell r="P498">
            <v>546</v>
          </cell>
        </row>
        <row r="499">
          <cell r="P499">
            <v>547</v>
          </cell>
        </row>
        <row r="500">
          <cell r="P500">
            <v>548</v>
          </cell>
        </row>
        <row r="501">
          <cell r="P501">
            <v>549</v>
          </cell>
        </row>
        <row r="502">
          <cell r="P502">
            <v>550</v>
          </cell>
        </row>
        <row r="503">
          <cell r="P503">
            <v>551</v>
          </cell>
        </row>
        <row r="504">
          <cell r="P504">
            <v>552</v>
          </cell>
        </row>
        <row r="505">
          <cell r="P505">
            <v>553</v>
          </cell>
        </row>
        <row r="506">
          <cell r="P506">
            <v>554</v>
          </cell>
        </row>
        <row r="507">
          <cell r="P507">
            <v>555</v>
          </cell>
        </row>
        <row r="508">
          <cell r="P508">
            <v>556</v>
          </cell>
        </row>
        <row r="509">
          <cell r="P509">
            <v>557</v>
          </cell>
        </row>
        <row r="510">
          <cell r="P510">
            <v>558</v>
          </cell>
        </row>
        <row r="511">
          <cell r="P511">
            <v>559</v>
          </cell>
        </row>
        <row r="512">
          <cell r="P512">
            <v>560</v>
          </cell>
        </row>
        <row r="513">
          <cell r="P513">
            <v>561</v>
          </cell>
        </row>
        <row r="514">
          <cell r="P514">
            <v>562</v>
          </cell>
        </row>
        <row r="515">
          <cell r="P515">
            <v>563</v>
          </cell>
        </row>
        <row r="516">
          <cell r="P516">
            <v>564</v>
          </cell>
        </row>
        <row r="517">
          <cell r="P517">
            <v>565</v>
          </cell>
        </row>
        <row r="518">
          <cell r="P518">
            <v>566</v>
          </cell>
        </row>
        <row r="519">
          <cell r="P519">
            <v>567</v>
          </cell>
        </row>
        <row r="520">
          <cell r="P520">
            <v>568</v>
          </cell>
        </row>
        <row r="521">
          <cell r="P521">
            <v>569</v>
          </cell>
        </row>
        <row r="522">
          <cell r="P522">
            <v>570</v>
          </cell>
        </row>
        <row r="523">
          <cell r="P523">
            <v>571</v>
          </cell>
        </row>
        <row r="524">
          <cell r="P524">
            <v>572</v>
          </cell>
        </row>
        <row r="525">
          <cell r="P525">
            <v>573</v>
          </cell>
        </row>
        <row r="526">
          <cell r="P526">
            <v>574</v>
          </cell>
        </row>
        <row r="527">
          <cell r="P527">
            <v>575</v>
          </cell>
        </row>
        <row r="528">
          <cell r="P528">
            <v>576</v>
          </cell>
        </row>
        <row r="529">
          <cell r="P529">
            <v>577</v>
          </cell>
        </row>
        <row r="530">
          <cell r="P530">
            <v>578</v>
          </cell>
        </row>
        <row r="531">
          <cell r="P531">
            <v>579</v>
          </cell>
        </row>
        <row r="532">
          <cell r="P532">
            <v>580</v>
          </cell>
        </row>
        <row r="533">
          <cell r="P533">
            <v>581</v>
          </cell>
        </row>
        <row r="534">
          <cell r="P534">
            <v>582</v>
          </cell>
        </row>
        <row r="535">
          <cell r="P535">
            <v>583</v>
          </cell>
        </row>
        <row r="536">
          <cell r="P536">
            <v>584</v>
          </cell>
        </row>
        <row r="537">
          <cell r="P537">
            <v>585</v>
          </cell>
        </row>
        <row r="538">
          <cell r="P538">
            <v>586</v>
          </cell>
        </row>
        <row r="539">
          <cell r="P539">
            <v>587</v>
          </cell>
        </row>
        <row r="540">
          <cell r="P540">
            <v>588</v>
          </cell>
        </row>
        <row r="541">
          <cell r="P541">
            <v>589</v>
          </cell>
        </row>
        <row r="542">
          <cell r="P542">
            <v>590</v>
          </cell>
        </row>
        <row r="543">
          <cell r="P543">
            <v>591</v>
          </cell>
        </row>
        <row r="544">
          <cell r="P544">
            <v>592</v>
          </cell>
        </row>
        <row r="545">
          <cell r="P545">
            <v>593</v>
          </cell>
        </row>
        <row r="546">
          <cell r="P546">
            <v>594</v>
          </cell>
        </row>
        <row r="547">
          <cell r="P547">
            <v>595</v>
          </cell>
        </row>
        <row r="548">
          <cell r="P548">
            <v>596</v>
          </cell>
        </row>
        <row r="549">
          <cell r="P549">
            <v>597</v>
          </cell>
        </row>
        <row r="550">
          <cell r="P550">
            <v>598</v>
          </cell>
        </row>
        <row r="551">
          <cell r="P551">
            <v>599</v>
          </cell>
        </row>
        <row r="552">
          <cell r="P552">
            <v>600</v>
          </cell>
        </row>
        <row r="553">
          <cell r="P553">
            <v>601</v>
          </cell>
        </row>
        <row r="554">
          <cell r="P554">
            <v>602</v>
          </cell>
        </row>
        <row r="555">
          <cell r="P555">
            <v>603</v>
          </cell>
        </row>
        <row r="556">
          <cell r="P556">
            <v>604</v>
          </cell>
        </row>
        <row r="557">
          <cell r="P557">
            <v>605</v>
          </cell>
        </row>
        <row r="558">
          <cell r="P558">
            <v>606</v>
          </cell>
        </row>
        <row r="559">
          <cell r="P559">
            <v>607</v>
          </cell>
        </row>
        <row r="560">
          <cell r="P560">
            <v>608</v>
          </cell>
        </row>
        <row r="561">
          <cell r="P561">
            <v>609</v>
          </cell>
        </row>
        <row r="562">
          <cell r="P562">
            <v>610</v>
          </cell>
        </row>
        <row r="563">
          <cell r="P563">
            <v>611</v>
          </cell>
        </row>
        <row r="564">
          <cell r="P564">
            <v>612</v>
          </cell>
        </row>
        <row r="565">
          <cell r="P565">
            <v>613</v>
          </cell>
        </row>
        <row r="566">
          <cell r="P566">
            <v>614</v>
          </cell>
        </row>
        <row r="567">
          <cell r="P567">
            <v>615</v>
          </cell>
        </row>
        <row r="568">
          <cell r="P568">
            <v>616</v>
          </cell>
        </row>
        <row r="569">
          <cell r="P569">
            <v>617</v>
          </cell>
        </row>
        <row r="570">
          <cell r="P570">
            <v>618</v>
          </cell>
        </row>
        <row r="571">
          <cell r="P571">
            <v>619</v>
          </cell>
        </row>
        <row r="572">
          <cell r="P572">
            <v>620</v>
          </cell>
        </row>
        <row r="573">
          <cell r="P573">
            <v>621</v>
          </cell>
        </row>
        <row r="574">
          <cell r="P574">
            <v>622</v>
          </cell>
        </row>
        <row r="575">
          <cell r="P575">
            <v>623</v>
          </cell>
        </row>
        <row r="576">
          <cell r="P576">
            <v>624</v>
          </cell>
        </row>
        <row r="577">
          <cell r="P577">
            <v>625</v>
          </cell>
        </row>
        <row r="578">
          <cell r="P578">
            <v>626</v>
          </cell>
        </row>
        <row r="579">
          <cell r="P579">
            <v>627</v>
          </cell>
        </row>
        <row r="580">
          <cell r="P580">
            <v>628</v>
          </cell>
        </row>
        <row r="581">
          <cell r="P581">
            <v>629</v>
          </cell>
        </row>
        <row r="582">
          <cell r="P582">
            <v>630</v>
          </cell>
        </row>
        <row r="583">
          <cell r="P583">
            <v>631</v>
          </cell>
        </row>
        <row r="584">
          <cell r="P584">
            <v>632</v>
          </cell>
        </row>
        <row r="585">
          <cell r="P585">
            <v>633</v>
          </cell>
        </row>
        <row r="586">
          <cell r="P586">
            <v>634</v>
          </cell>
        </row>
        <row r="587">
          <cell r="P587">
            <v>635</v>
          </cell>
        </row>
        <row r="588">
          <cell r="P588">
            <v>636</v>
          </cell>
        </row>
        <row r="589">
          <cell r="P589">
            <v>637</v>
          </cell>
        </row>
        <row r="590">
          <cell r="P590">
            <v>638</v>
          </cell>
        </row>
        <row r="591">
          <cell r="P591">
            <v>639</v>
          </cell>
        </row>
        <row r="592">
          <cell r="P592">
            <v>640</v>
          </cell>
        </row>
        <row r="593">
          <cell r="P593">
            <v>641</v>
          </cell>
        </row>
        <row r="594">
          <cell r="P594">
            <v>642</v>
          </cell>
        </row>
        <row r="595">
          <cell r="P595">
            <v>643</v>
          </cell>
        </row>
        <row r="596">
          <cell r="P596">
            <v>644</v>
          </cell>
        </row>
        <row r="597">
          <cell r="P597">
            <v>645</v>
          </cell>
        </row>
        <row r="598">
          <cell r="P598">
            <v>646</v>
          </cell>
        </row>
        <row r="599">
          <cell r="P599">
            <v>647</v>
          </cell>
        </row>
        <row r="600">
          <cell r="P600">
            <v>648</v>
          </cell>
        </row>
        <row r="601">
          <cell r="P601">
            <v>649</v>
          </cell>
        </row>
        <row r="602">
          <cell r="P602">
            <v>650</v>
          </cell>
        </row>
        <row r="603">
          <cell r="P603">
            <v>651</v>
          </cell>
        </row>
        <row r="604">
          <cell r="P604">
            <v>652</v>
          </cell>
        </row>
        <row r="605">
          <cell r="P605">
            <v>653</v>
          </cell>
        </row>
        <row r="606">
          <cell r="P606">
            <v>654</v>
          </cell>
        </row>
        <row r="607">
          <cell r="P607">
            <v>655</v>
          </cell>
        </row>
        <row r="608">
          <cell r="P608">
            <v>656</v>
          </cell>
        </row>
        <row r="609">
          <cell r="P609">
            <v>657</v>
          </cell>
        </row>
        <row r="610">
          <cell r="P610">
            <v>658</v>
          </cell>
        </row>
        <row r="611">
          <cell r="P611">
            <v>659</v>
          </cell>
        </row>
        <row r="612">
          <cell r="P612">
            <v>660</v>
          </cell>
        </row>
        <row r="613">
          <cell r="P613">
            <v>661</v>
          </cell>
        </row>
        <row r="614">
          <cell r="P614">
            <v>662</v>
          </cell>
        </row>
        <row r="615">
          <cell r="P615">
            <v>663</v>
          </cell>
        </row>
        <row r="616">
          <cell r="P616">
            <v>664</v>
          </cell>
        </row>
        <row r="617">
          <cell r="P617">
            <v>665</v>
          </cell>
        </row>
        <row r="618">
          <cell r="P618">
            <v>666</v>
          </cell>
        </row>
        <row r="619">
          <cell r="P619">
            <v>667</v>
          </cell>
        </row>
        <row r="620">
          <cell r="P620">
            <v>668</v>
          </cell>
        </row>
        <row r="621">
          <cell r="P621">
            <v>669</v>
          </cell>
        </row>
        <row r="622">
          <cell r="P622">
            <v>670</v>
          </cell>
        </row>
        <row r="623">
          <cell r="P623">
            <v>671</v>
          </cell>
        </row>
        <row r="624">
          <cell r="P624">
            <v>672</v>
          </cell>
        </row>
        <row r="625">
          <cell r="P625">
            <v>673</v>
          </cell>
        </row>
        <row r="626">
          <cell r="P626">
            <v>674</v>
          </cell>
        </row>
        <row r="627">
          <cell r="P627">
            <v>675</v>
          </cell>
        </row>
        <row r="628">
          <cell r="P628">
            <v>676</v>
          </cell>
        </row>
        <row r="629">
          <cell r="P629">
            <v>677</v>
          </cell>
        </row>
        <row r="630">
          <cell r="P630">
            <v>678</v>
          </cell>
        </row>
        <row r="631">
          <cell r="P631">
            <v>679</v>
          </cell>
        </row>
        <row r="632">
          <cell r="P632">
            <v>680</v>
          </cell>
        </row>
        <row r="633">
          <cell r="P633">
            <v>681</v>
          </cell>
        </row>
        <row r="634">
          <cell r="P634">
            <v>682</v>
          </cell>
        </row>
        <row r="635">
          <cell r="P635">
            <v>683</v>
          </cell>
        </row>
        <row r="636">
          <cell r="P636">
            <v>684</v>
          </cell>
        </row>
        <row r="637">
          <cell r="P637">
            <v>685</v>
          </cell>
        </row>
        <row r="638">
          <cell r="P638">
            <v>686</v>
          </cell>
        </row>
        <row r="639">
          <cell r="P639">
            <v>687</v>
          </cell>
        </row>
        <row r="640">
          <cell r="P640">
            <v>688</v>
          </cell>
        </row>
        <row r="641">
          <cell r="P641">
            <v>689</v>
          </cell>
        </row>
        <row r="642">
          <cell r="P642">
            <v>690</v>
          </cell>
        </row>
        <row r="643">
          <cell r="P643">
            <v>691</v>
          </cell>
        </row>
        <row r="644">
          <cell r="P644">
            <v>692</v>
          </cell>
        </row>
        <row r="645">
          <cell r="P645">
            <v>693</v>
          </cell>
        </row>
        <row r="646">
          <cell r="P646">
            <v>694</v>
          </cell>
        </row>
        <row r="647">
          <cell r="P647">
            <v>695</v>
          </cell>
        </row>
        <row r="648">
          <cell r="P648">
            <v>696</v>
          </cell>
        </row>
        <row r="649">
          <cell r="P649">
            <v>697</v>
          </cell>
        </row>
        <row r="650">
          <cell r="P650">
            <v>698</v>
          </cell>
        </row>
        <row r="651">
          <cell r="P651">
            <v>699</v>
          </cell>
        </row>
        <row r="652">
          <cell r="P652">
            <v>700</v>
          </cell>
        </row>
        <row r="653">
          <cell r="P653">
            <v>701</v>
          </cell>
        </row>
        <row r="654">
          <cell r="P654">
            <v>702</v>
          </cell>
        </row>
        <row r="655">
          <cell r="P655">
            <v>703</v>
          </cell>
        </row>
        <row r="656">
          <cell r="P656">
            <v>704</v>
          </cell>
        </row>
        <row r="657">
          <cell r="P657">
            <v>705</v>
          </cell>
        </row>
        <row r="658">
          <cell r="P658">
            <v>706</v>
          </cell>
        </row>
        <row r="659">
          <cell r="P659">
            <v>707</v>
          </cell>
        </row>
        <row r="660">
          <cell r="P660">
            <v>708</v>
          </cell>
        </row>
        <row r="661">
          <cell r="P661">
            <v>709</v>
          </cell>
        </row>
        <row r="662">
          <cell r="P662">
            <v>710</v>
          </cell>
        </row>
        <row r="663">
          <cell r="P663">
            <v>711</v>
          </cell>
        </row>
        <row r="664">
          <cell r="P664">
            <v>712</v>
          </cell>
        </row>
        <row r="665">
          <cell r="P665">
            <v>713</v>
          </cell>
        </row>
        <row r="666">
          <cell r="P666">
            <v>714</v>
          </cell>
        </row>
        <row r="667">
          <cell r="P667">
            <v>715</v>
          </cell>
        </row>
        <row r="668">
          <cell r="P668">
            <v>716</v>
          </cell>
        </row>
        <row r="669">
          <cell r="P669">
            <v>717</v>
          </cell>
        </row>
        <row r="670">
          <cell r="P670">
            <v>718</v>
          </cell>
        </row>
        <row r="671">
          <cell r="P671">
            <v>719</v>
          </cell>
        </row>
        <row r="672">
          <cell r="P672">
            <v>720</v>
          </cell>
        </row>
        <row r="673">
          <cell r="P673">
            <v>721</v>
          </cell>
        </row>
        <row r="674">
          <cell r="P674">
            <v>722</v>
          </cell>
        </row>
        <row r="675">
          <cell r="P675">
            <v>723</v>
          </cell>
        </row>
        <row r="676">
          <cell r="P676">
            <v>724</v>
          </cell>
        </row>
        <row r="677">
          <cell r="P677">
            <v>725</v>
          </cell>
        </row>
        <row r="678">
          <cell r="P678">
            <v>726</v>
          </cell>
        </row>
        <row r="679">
          <cell r="P679">
            <v>727</v>
          </cell>
        </row>
        <row r="680">
          <cell r="P680">
            <v>728</v>
          </cell>
        </row>
        <row r="681">
          <cell r="P681">
            <v>729</v>
          </cell>
        </row>
        <row r="682">
          <cell r="P682">
            <v>730</v>
          </cell>
        </row>
        <row r="683">
          <cell r="P683">
            <v>731</v>
          </cell>
        </row>
        <row r="684">
          <cell r="P684">
            <v>732</v>
          </cell>
        </row>
        <row r="685">
          <cell r="P685">
            <v>733</v>
          </cell>
        </row>
        <row r="686">
          <cell r="P686">
            <v>734</v>
          </cell>
        </row>
        <row r="687">
          <cell r="P687">
            <v>735</v>
          </cell>
        </row>
        <row r="688">
          <cell r="P688">
            <v>736</v>
          </cell>
        </row>
        <row r="689">
          <cell r="P689">
            <v>737</v>
          </cell>
        </row>
        <row r="690">
          <cell r="P690">
            <v>738</v>
          </cell>
        </row>
        <row r="691">
          <cell r="P691">
            <v>739</v>
          </cell>
        </row>
        <row r="692">
          <cell r="P692">
            <v>740</v>
          </cell>
        </row>
        <row r="693">
          <cell r="P693">
            <v>741</v>
          </cell>
        </row>
        <row r="694">
          <cell r="P694">
            <v>742</v>
          </cell>
        </row>
        <row r="695">
          <cell r="P695">
            <v>743</v>
          </cell>
        </row>
        <row r="696">
          <cell r="P696">
            <v>744</v>
          </cell>
        </row>
        <row r="697">
          <cell r="P697">
            <v>745</v>
          </cell>
        </row>
        <row r="698">
          <cell r="P698">
            <v>746</v>
          </cell>
        </row>
        <row r="699">
          <cell r="P699">
            <v>747</v>
          </cell>
        </row>
        <row r="700">
          <cell r="P700">
            <v>748</v>
          </cell>
        </row>
        <row r="701">
          <cell r="P701">
            <v>749</v>
          </cell>
        </row>
        <row r="702">
          <cell r="P702">
            <v>750</v>
          </cell>
        </row>
        <row r="703">
          <cell r="P703">
            <v>751</v>
          </cell>
        </row>
        <row r="704">
          <cell r="P704">
            <v>752</v>
          </cell>
        </row>
        <row r="705">
          <cell r="P705">
            <v>753</v>
          </cell>
        </row>
        <row r="706">
          <cell r="P706">
            <v>754</v>
          </cell>
        </row>
        <row r="707">
          <cell r="P707">
            <v>755</v>
          </cell>
        </row>
        <row r="708">
          <cell r="P708">
            <v>756</v>
          </cell>
        </row>
        <row r="709">
          <cell r="P709">
            <v>757</v>
          </cell>
        </row>
        <row r="710">
          <cell r="P710">
            <v>758</v>
          </cell>
        </row>
        <row r="711">
          <cell r="P711">
            <v>759</v>
          </cell>
        </row>
        <row r="712">
          <cell r="P712">
            <v>760</v>
          </cell>
        </row>
        <row r="713">
          <cell r="P713">
            <v>761</v>
          </cell>
        </row>
        <row r="714">
          <cell r="P714">
            <v>762</v>
          </cell>
        </row>
        <row r="715">
          <cell r="P715">
            <v>763</v>
          </cell>
        </row>
        <row r="716">
          <cell r="P716">
            <v>764</v>
          </cell>
        </row>
        <row r="717">
          <cell r="P717">
            <v>765</v>
          </cell>
        </row>
        <row r="718">
          <cell r="P718">
            <v>766</v>
          </cell>
        </row>
        <row r="719">
          <cell r="P719">
            <v>767</v>
          </cell>
        </row>
        <row r="720">
          <cell r="P720">
            <v>768</v>
          </cell>
        </row>
        <row r="721">
          <cell r="P721">
            <v>769</v>
          </cell>
        </row>
        <row r="722">
          <cell r="P722">
            <v>770</v>
          </cell>
        </row>
        <row r="723">
          <cell r="P723">
            <v>771</v>
          </cell>
        </row>
        <row r="724">
          <cell r="P724">
            <v>772</v>
          </cell>
        </row>
        <row r="725">
          <cell r="P725">
            <v>773</v>
          </cell>
        </row>
        <row r="726">
          <cell r="P726">
            <v>774</v>
          </cell>
        </row>
        <row r="727">
          <cell r="P727">
            <v>775</v>
          </cell>
        </row>
        <row r="728">
          <cell r="P728">
            <v>776</v>
          </cell>
        </row>
        <row r="729">
          <cell r="P729">
            <v>777</v>
          </cell>
        </row>
        <row r="730">
          <cell r="P730">
            <v>778</v>
          </cell>
        </row>
        <row r="731">
          <cell r="P731">
            <v>779</v>
          </cell>
        </row>
        <row r="732">
          <cell r="P732">
            <v>780</v>
          </cell>
        </row>
        <row r="733">
          <cell r="P733">
            <v>781</v>
          </cell>
        </row>
        <row r="734">
          <cell r="P734">
            <v>782</v>
          </cell>
        </row>
        <row r="735">
          <cell r="P735">
            <v>783</v>
          </cell>
        </row>
        <row r="736">
          <cell r="P736">
            <v>784</v>
          </cell>
        </row>
        <row r="737">
          <cell r="P737">
            <v>785</v>
          </cell>
        </row>
        <row r="738">
          <cell r="P738">
            <v>786</v>
          </cell>
        </row>
        <row r="739">
          <cell r="P739">
            <v>787</v>
          </cell>
        </row>
        <row r="740">
          <cell r="P740">
            <v>788</v>
          </cell>
        </row>
        <row r="741">
          <cell r="P741">
            <v>789</v>
          </cell>
        </row>
        <row r="742">
          <cell r="P742">
            <v>790</v>
          </cell>
        </row>
        <row r="743">
          <cell r="P743">
            <v>791</v>
          </cell>
        </row>
        <row r="744">
          <cell r="P744">
            <v>792</v>
          </cell>
        </row>
        <row r="745">
          <cell r="P745">
            <v>793</v>
          </cell>
        </row>
        <row r="746">
          <cell r="P746">
            <v>794</v>
          </cell>
        </row>
        <row r="747">
          <cell r="P747">
            <v>795</v>
          </cell>
        </row>
        <row r="748">
          <cell r="P748">
            <v>796</v>
          </cell>
        </row>
        <row r="749">
          <cell r="P749">
            <v>797</v>
          </cell>
        </row>
        <row r="750">
          <cell r="P750">
            <v>798</v>
          </cell>
        </row>
        <row r="751">
          <cell r="P751">
            <v>799</v>
          </cell>
        </row>
        <row r="752">
          <cell r="P752">
            <v>800</v>
          </cell>
        </row>
        <row r="753">
          <cell r="P753">
            <v>801</v>
          </cell>
        </row>
        <row r="754">
          <cell r="P754">
            <v>802</v>
          </cell>
        </row>
        <row r="755">
          <cell r="P755">
            <v>803</v>
          </cell>
        </row>
        <row r="756">
          <cell r="P756">
            <v>804</v>
          </cell>
        </row>
        <row r="757">
          <cell r="P757">
            <v>805</v>
          </cell>
        </row>
        <row r="758">
          <cell r="P758">
            <v>806</v>
          </cell>
        </row>
        <row r="759">
          <cell r="P759">
            <v>807</v>
          </cell>
        </row>
        <row r="760">
          <cell r="P760">
            <v>808</v>
          </cell>
        </row>
        <row r="761">
          <cell r="P761">
            <v>809</v>
          </cell>
        </row>
        <row r="762">
          <cell r="P762">
            <v>810</v>
          </cell>
        </row>
        <row r="763">
          <cell r="P763">
            <v>811</v>
          </cell>
        </row>
        <row r="764">
          <cell r="P764">
            <v>812</v>
          </cell>
        </row>
        <row r="765">
          <cell r="P765">
            <v>813</v>
          </cell>
        </row>
        <row r="766">
          <cell r="P766">
            <v>814</v>
          </cell>
        </row>
        <row r="767">
          <cell r="P767">
            <v>815</v>
          </cell>
        </row>
        <row r="768">
          <cell r="P768">
            <v>816</v>
          </cell>
        </row>
        <row r="769">
          <cell r="P769">
            <v>817</v>
          </cell>
        </row>
        <row r="770">
          <cell r="P770">
            <v>818</v>
          </cell>
        </row>
        <row r="771">
          <cell r="P771">
            <v>819</v>
          </cell>
        </row>
        <row r="772">
          <cell r="P772">
            <v>820</v>
          </cell>
        </row>
        <row r="773">
          <cell r="P773">
            <v>821</v>
          </cell>
        </row>
        <row r="774">
          <cell r="P774">
            <v>822</v>
          </cell>
        </row>
        <row r="775">
          <cell r="P775">
            <v>823</v>
          </cell>
        </row>
        <row r="776">
          <cell r="P776">
            <v>824</v>
          </cell>
        </row>
        <row r="777">
          <cell r="P777">
            <v>825</v>
          </cell>
        </row>
        <row r="778">
          <cell r="P778">
            <v>826</v>
          </cell>
        </row>
        <row r="779">
          <cell r="P779">
            <v>827</v>
          </cell>
        </row>
        <row r="780">
          <cell r="P780">
            <v>828</v>
          </cell>
        </row>
        <row r="781">
          <cell r="P781">
            <v>829</v>
          </cell>
        </row>
        <row r="782">
          <cell r="P782">
            <v>830</v>
          </cell>
        </row>
        <row r="783">
          <cell r="P783">
            <v>831</v>
          </cell>
        </row>
        <row r="784">
          <cell r="P784">
            <v>832</v>
          </cell>
        </row>
        <row r="785">
          <cell r="P785">
            <v>833</v>
          </cell>
        </row>
        <row r="786">
          <cell r="P786">
            <v>834</v>
          </cell>
        </row>
        <row r="787">
          <cell r="P787">
            <v>835</v>
          </cell>
        </row>
        <row r="788">
          <cell r="P788">
            <v>836</v>
          </cell>
        </row>
        <row r="789">
          <cell r="P789">
            <v>837</v>
          </cell>
        </row>
        <row r="790">
          <cell r="P790">
            <v>838</v>
          </cell>
        </row>
        <row r="791">
          <cell r="P791">
            <v>839</v>
          </cell>
        </row>
        <row r="792">
          <cell r="P792">
            <v>840</v>
          </cell>
        </row>
        <row r="793">
          <cell r="P793">
            <v>841</v>
          </cell>
        </row>
        <row r="794">
          <cell r="P794">
            <v>842</v>
          </cell>
        </row>
        <row r="795">
          <cell r="P795">
            <v>843</v>
          </cell>
        </row>
        <row r="796">
          <cell r="P796">
            <v>844</v>
          </cell>
        </row>
        <row r="797">
          <cell r="P797">
            <v>845</v>
          </cell>
        </row>
        <row r="798">
          <cell r="P798">
            <v>846</v>
          </cell>
        </row>
        <row r="799">
          <cell r="P799">
            <v>847</v>
          </cell>
        </row>
        <row r="800">
          <cell r="P800">
            <v>848</v>
          </cell>
        </row>
        <row r="801">
          <cell r="P801">
            <v>849</v>
          </cell>
        </row>
        <row r="802">
          <cell r="P802">
            <v>850</v>
          </cell>
        </row>
        <row r="803">
          <cell r="P803">
            <v>851</v>
          </cell>
        </row>
        <row r="804">
          <cell r="P804">
            <v>852</v>
          </cell>
        </row>
        <row r="805">
          <cell r="P805">
            <v>853</v>
          </cell>
        </row>
        <row r="806">
          <cell r="P806">
            <v>854</v>
          </cell>
        </row>
        <row r="807">
          <cell r="P807">
            <v>855</v>
          </cell>
        </row>
        <row r="808">
          <cell r="P808">
            <v>856</v>
          </cell>
        </row>
        <row r="809">
          <cell r="P809">
            <v>857</v>
          </cell>
        </row>
        <row r="810">
          <cell r="P810">
            <v>858</v>
          </cell>
        </row>
        <row r="811">
          <cell r="P811">
            <v>859</v>
          </cell>
        </row>
        <row r="812">
          <cell r="P812">
            <v>860</v>
          </cell>
        </row>
        <row r="813">
          <cell r="P813">
            <v>861</v>
          </cell>
        </row>
        <row r="814">
          <cell r="P814">
            <v>862</v>
          </cell>
        </row>
        <row r="815">
          <cell r="P815">
            <v>863</v>
          </cell>
        </row>
        <row r="816">
          <cell r="P816">
            <v>864</v>
          </cell>
        </row>
        <row r="817">
          <cell r="P817">
            <v>865</v>
          </cell>
        </row>
        <row r="818">
          <cell r="P818">
            <v>866</v>
          </cell>
        </row>
        <row r="819">
          <cell r="P819">
            <v>867</v>
          </cell>
        </row>
        <row r="820">
          <cell r="P820">
            <v>868</v>
          </cell>
        </row>
        <row r="821">
          <cell r="P821">
            <v>869</v>
          </cell>
        </row>
        <row r="822">
          <cell r="P822">
            <v>870</v>
          </cell>
        </row>
        <row r="823">
          <cell r="P823">
            <v>871</v>
          </cell>
        </row>
        <row r="824">
          <cell r="P824">
            <v>872</v>
          </cell>
        </row>
        <row r="825">
          <cell r="P825">
            <v>873</v>
          </cell>
        </row>
        <row r="826">
          <cell r="P826">
            <v>874</v>
          </cell>
        </row>
        <row r="827">
          <cell r="P827">
            <v>875</v>
          </cell>
        </row>
        <row r="828">
          <cell r="P828">
            <v>876</v>
          </cell>
        </row>
        <row r="829">
          <cell r="P829">
            <v>877</v>
          </cell>
        </row>
        <row r="830">
          <cell r="P830">
            <v>878</v>
          </cell>
        </row>
        <row r="831">
          <cell r="P831">
            <v>879</v>
          </cell>
        </row>
        <row r="832">
          <cell r="P832">
            <v>880</v>
          </cell>
        </row>
        <row r="833">
          <cell r="P833">
            <v>881</v>
          </cell>
        </row>
        <row r="834">
          <cell r="P834">
            <v>882</v>
          </cell>
        </row>
        <row r="835">
          <cell r="P835">
            <v>883</v>
          </cell>
        </row>
        <row r="836">
          <cell r="P836">
            <v>884</v>
          </cell>
        </row>
        <row r="837">
          <cell r="P837">
            <v>885</v>
          </cell>
        </row>
        <row r="838">
          <cell r="P838">
            <v>886</v>
          </cell>
        </row>
        <row r="839">
          <cell r="P839">
            <v>887</v>
          </cell>
        </row>
        <row r="840">
          <cell r="P840">
            <v>888</v>
          </cell>
        </row>
        <row r="841">
          <cell r="P841">
            <v>889</v>
          </cell>
        </row>
        <row r="842">
          <cell r="P842">
            <v>890</v>
          </cell>
        </row>
        <row r="843">
          <cell r="P843">
            <v>891</v>
          </cell>
        </row>
        <row r="844">
          <cell r="P844">
            <v>892</v>
          </cell>
        </row>
        <row r="845">
          <cell r="P845">
            <v>893</v>
          </cell>
        </row>
        <row r="846">
          <cell r="P846">
            <v>894</v>
          </cell>
        </row>
        <row r="847">
          <cell r="P847">
            <v>895</v>
          </cell>
        </row>
        <row r="848">
          <cell r="P848">
            <v>896</v>
          </cell>
        </row>
        <row r="849">
          <cell r="P849">
            <v>897</v>
          </cell>
        </row>
        <row r="850">
          <cell r="P850">
            <v>898</v>
          </cell>
        </row>
        <row r="851">
          <cell r="P851">
            <v>899</v>
          </cell>
        </row>
        <row r="852">
          <cell r="P852">
            <v>900</v>
          </cell>
        </row>
        <row r="853">
          <cell r="P853">
            <v>901</v>
          </cell>
        </row>
        <row r="854">
          <cell r="P854">
            <v>902</v>
          </cell>
        </row>
        <row r="855">
          <cell r="P855">
            <v>903</v>
          </cell>
        </row>
        <row r="856">
          <cell r="P856">
            <v>904</v>
          </cell>
        </row>
        <row r="857">
          <cell r="P857">
            <v>905</v>
          </cell>
        </row>
        <row r="858">
          <cell r="P858">
            <v>906</v>
          </cell>
        </row>
        <row r="859">
          <cell r="P859">
            <v>907</v>
          </cell>
        </row>
        <row r="860">
          <cell r="P860">
            <v>908</v>
          </cell>
        </row>
        <row r="861">
          <cell r="P861">
            <v>909</v>
          </cell>
        </row>
        <row r="862">
          <cell r="P862">
            <v>910</v>
          </cell>
        </row>
        <row r="863">
          <cell r="P863">
            <v>911</v>
          </cell>
        </row>
        <row r="864">
          <cell r="P864">
            <v>912</v>
          </cell>
        </row>
        <row r="865">
          <cell r="P865">
            <v>913</v>
          </cell>
        </row>
        <row r="866">
          <cell r="P866">
            <v>914</v>
          </cell>
        </row>
        <row r="867">
          <cell r="P867">
            <v>915</v>
          </cell>
        </row>
        <row r="868">
          <cell r="P868">
            <v>916</v>
          </cell>
        </row>
        <row r="869">
          <cell r="P869">
            <v>917</v>
          </cell>
        </row>
        <row r="870">
          <cell r="P870">
            <v>918</v>
          </cell>
        </row>
        <row r="871">
          <cell r="P871">
            <v>919</v>
          </cell>
        </row>
        <row r="872">
          <cell r="P872">
            <v>920</v>
          </cell>
        </row>
        <row r="873">
          <cell r="P873">
            <v>921</v>
          </cell>
        </row>
        <row r="874">
          <cell r="P874">
            <v>922</v>
          </cell>
        </row>
        <row r="875">
          <cell r="P875">
            <v>923</v>
          </cell>
        </row>
        <row r="876">
          <cell r="P876">
            <v>924</v>
          </cell>
        </row>
        <row r="877">
          <cell r="P877">
            <v>925</v>
          </cell>
        </row>
        <row r="878">
          <cell r="P878">
            <v>926</v>
          </cell>
        </row>
        <row r="879">
          <cell r="P879">
            <v>927</v>
          </cell>
        </row>
        <row r="880">
          <cell r="P880">
            <v>928</v>
          </cell>
        </row>
        <row r="881">
          <cell r="P881">
            <v>929</v>
          </cell>
        </row>
        <row r="882">
          <cell r="P882">
            <v>930</v>
          </cell>
        </row>
        <row r="883">
          <cell r="P883">
            <v>931</v>
          </cell>
        </row>
        <row r="884">
          <cell r="P884">
            <v>932</v>
          </cell>
        </row>
        <row r="885">
          <cell r="P885">
            <v>933</v>
          </cell>
        </row>
        <row r="886">
          <cell r="P886">
            <v>934</v>
          </cell>
        </row>
        <row r="887">
          <cell r="P887">
            <v>935</v>
          </cell>
        </row>
        <row r="888">
          <cell r="P888">
            <v>936</v>
          </cell>
        </row>
        <row r="889">
          <cell r="P889">
            <v>937</v>
          </cell>
        </row>
        <row r="890">
          <cell r="P890">
            <v>938</v>
          </cell>
        </row>
        <row r="891">
          <cell r="P891">
            <v>939</v>
          </cell>
        </row>
        <row r="892">
          <cell r="P892">
            <v>940</v>
          </cell>
        </row>
        <row r="893">
          <cell r="P893">
            <v>941</v>
          </cell>
        </row>
        <row r="894">
          <cell r="P894">
            <v>942</v>
          </cell>
        </row>
        <row r="895">
          <cell r="P895">
            <v>943</v>
          </cell>
        </row>
        <row r="896">
          <cell r="P896">
            <v>944</v>
          </cell>
        </row>
        <row r="897">
          <cell r="P897">
            <v>945</v>
          </cell>
        </row>
        <row r="898">
          <cell r="P898">
            <v>946</v>
          </cell>
        </row>
        <row r="899">
          <cell r="P899">
            <v>947</v>
          </cell>
        </row>
        <row r="900">
          <cell r="P900">
            <v>948</v>
          </cell>
        </row>
        <row r="901">
          <cell r="P901">
            <v>949</v>
          </cell>
        </row>
        <row r="902">
          <cell r="P902">
            <v>950</v>
          </cell>
        </row>
        <row r="903">
          <cell r="P903">
            <v>951</v>
          </cell>
        </row>
        <row r="904">
          <cell r="P904">
            <v>952</v>
          </cell>
        </row>
        <row r="905">
          <cell r="P905">
            <v>953</v>
          </cell>
        </row>
        <row r="906">
          <cell r="P906">
            <v>954</v>
          </cell>
        </row>
        <row r="907">
          <cell r="P907">
            <v>955</v>
          </cell>
        </row>
        <row r="908">
          <cell r="P908">
            <v>956</v>
          </cell>
        </row>
        <row r="909">
          <cell r="P909">
            <v>957</v>
          </cell>
        </row>
        <row r="910">
          <cell r="P910">
            <v>958</v>
          </cell>
        </row>
        <row r="911">
          <cell r="P911">
            <v>959</v>
          </cell>
        </row>
        <row r="912">
          <cell r="P912">
            <v>960</v>
          </cell>
        </row>
        <row r="913">
          <cell r="P913">
            <v>961</v>
          </cell>
        </row>
        <row r="914">
          <cell r="P914">
            <v>962</v>
          </cell>
        </row>
        <row r="915">
          <cell r="P915">
            <v>963</v>
          </cell>
        </row>
        <row r="916">
          <cell r="P916">
            <v>964</v>
          </cell>
        </row>
        <row r="917">
          <cell r="P917">
            <v>965</v>
          </cell>
        </row>
        <row r="918">
          <cell r="P918">
            <v>966</v>
          </cell>
        </row>
        <row r="919">
          <cell r="P919">
            <v>967</v>
          </cell>
        </row>
        <row r="920">
          <cell r="P920">
            <v>968</v>
          </cell>
        </row>
        <row r="921">
          <cell r="P921">
            <v>969</v>
          </cell>
        </row>
        <row r="922">
          <cell r="P922">
            <v>970</v>
          </cell>
        </row>
        <row r="923">
          <cell r="P923">
            <v>971</v>
          </cell>
        </row>
        <row r="924">
          <cell r="P924">
            <v>972</v>
          </cell>
        </row>
        <row r="925">
          <cell r="P925">
            <v>973</v>
          </cell>
        </row>
        <row r="926">
          <cell r="P926">
            <v>974</v>
          </cell>
        </row>
        <row r="927">
          <cell r="P927">
            <v>975</v>
          </cell>
        </row>
        <row r="928">
          <cell r="P928">
            <v>976</v>
          </cell>
        </row>
        <row r="929">
          <cell r="P929">
            <v>977</v>
          </cell>
        </row>
        <row r="930">
          <cell r="P930">
            <v>978</v>
          </cell>
        </row>
        <row r="931">
          <cell r="P931">
            <v>979</v>
          </cell>
        </row>
        <row r="932">
          <cell r="P932">
            <v>980</v>
          </cell>
        </row>
        <row r="933">
          <cell r="P933">
            <v>981</v>
          </cell>
        </row>
        <row r="934">
          <cell r="P934">
            <v>982</v>
          </cell>
        </row>
        <row r="935">
          <cell r="P935">
            <v>983</v>
          </cell>
        </row>
        <row r="936">
          <cell r="P936">
            <v>984</v>
          </cell>
        </row>
        <row r="937">
          <cell r="P937">
            <v>985</v>
          </cell>
        </row>
        <row r="938">
          <cell r="P938">
            <v>986</v>
          </cell>
        </row>
        <row r="939">
          <cell r="P939">
            <v>987</v>
          </cell>
        </row>
        <row r="940">
          <cell r="P940">
            <v>988</v>
          </cell>
        </row>
        <row r="941">
          <cell r="P941">
            <v>989</v>
          </cell>
        </row>
        <row r="942">
          <cell r="P942">
            <v>990</v>
          </cell>
        </row>
        <row r="943">
          <cell r="P943">
            <v>991</v>
          </cell>
        </row>
        <row r="944">
          <cell r="P944">
            <v>992</v>
          </cell>
        </row>
        <row r="945">
          <cell r="P945">
            <v>993</v>
          </cell>
        </row>
        <row r="946">
          <cell r="P946">
            <v>994</v>
          </cell>
        </row>
        <row r="947">
          <cell r="P947">
            <v>995</v>
          </cell>
        </row>
        <row r="948">
          <cell r="P948">
            <v>996</v>
          </cell>
        </row>
        <row r="949">
          <cell r="P949">
            <v>997</v>
          </cell>
        </row>
        <row r="950">
          <cell r="P950">
            <v>998</v>
          </cell>
        </row>
        <row r="951">
          <cell r="P951">
            <v>999</v>
          </cell>
        </row>
        <row r="952">
          <cell r="P952">
            <v>1000</v>
          </cell>
        </row>
        <row r="953">
          <cell r="P953">
            <v>1001</v>
          </cell>
        </row>
        <row r="954">
          <cell r="P954">
            <v>1002</v>
          </cell>
        </row>
        <row r="955">
          <cell r="P955">
            <v>1003</v>
          </cell>
        </row>
        <row r="956">
          <cell r="P956">
            <v>1004</v>
          </cell>
        </row>
        <row r="957">
          <cell r="P957">
            <v>1005</v>
          </cell>
        </row>
        <row r="958">
          <cell r="P958">
            <v>1006</v>
          </cell>
        </row>
        <row r="959">
          <cell r="P959">
            <v>1007</v>
          </cell>
        </row>
        <row r="960">
          <cell r="P960">
            <v>1008</v>
          </cell>
        </row>
        <row r="961">
          <cell r="P961">
            <v>1009</v>
          </cell>
        </row>
        <row r="962">
          <cell r="P962">
            <v>1010</v>
          </cell>
        </row>
        <row r="963">
          <cell r="P963">
            <v>1011</v>
          </cell>
        </row>
        <row r="964">
          <cell r="P964">
            <v>1012</v>
          </cell>
        </row>
        <row r="965">
          <cell r="P965">
            <v>1013</v>
          </cell>
        </row>
        <row r="966">
          <cell r="P966">
            <v>1014</v>
          </cell>
        </row>
        <row r="967">
          <cell r="P967">
            <v>1015</v>
          </cell>
        </row>
        <row r="968">
          <cell r="P968">
            <v>1016</v>
          </cell>
        </row>
        <row r="969">
          <cell r="P969">
            <v>1017</v>
          </cell>
        </row>
        <row r="970">
          <cell r="P970">
            <v>1018</v>
          </cell>
        </row>
        <row r="971">
          <cell r="P971">
            <v>1019</v>
          </cell>
        </row>
        <row r="972">
          <cell r="P972">
            <v>1020</v>
          </cell>
        </row>
        <row r="973">
          <cell r="P973">
            <v>1021</v>
          </cell>
        </row>
        <row r="974">
          <cell r="P974">
            <v>1022</v>
          </cell>
        </row>
        <row r="975">
          <cell r="P975">
            <v>1023</v>
          </cell>
        </row>
        <row r="976">
          <cell r="P976">
            <v>1024</v>
          </cell>
        </row>
        <row r="977">
          <cell r="P977">
            <v>1025</v>
          </cell>
        </row>
        <row r="978">
          <cell r="P978">
            <v>1026</v>
          </cell>
        </row>
        <row r="979">
          <cell r="P979">
            <v>1027</v>
          </cell>
        </row>
        <row r="980">
          <cell r="P980">
            <v>1028</v>
          </cell>
        </row>
        <row r="981">
          <cell r="P981">
            <v>1029</v>
          </cell>
        </row>
        <row r="982">
          <cell r="P982">
            <v>1030</v>
          </cell>
        </row>
        <row r="983">
          <cell r="P983">
            <v>1031</v>
          </cell>
        </row>
        <row r="984">
          <cell r="P984">
            <v>1032</v>
          </cell>
        </row>
        <row r="985">
          <cell r="P985">
            <v>1033</v>
          </cell>
        </row>
        <row r="986">
          <cell r="P986">
            <v>1034</v>
          </cell>
        </row>
        <row r="987">
          <cell r="P987">
            <v>1035</v>
          </cell>
        </row>
        <row r="988">
          <cell r="P988">
            <v>1036</v>
          </cell>
        </row>
        <row r="989">
          <cell r="P989">
            <v>1037</v>
          </cell>
        </row>
        <row r="990">
          <cell r="P990">
            <v>1038</v>
          </cell>
        </row>
        <row r="991">
          <cell r="P991">
            <v>1039</v>
          </cell>
        </row>
        <row r="992">
          <cell r="P992">
            <v>1040</v>
          </cell>
        </row>
        <row r="993">
          <cell r="P993">
            <v>1041</v>
          </cell>
        </row>
        <row r="994">
          <cell r="P994">
            <v>1042</v>
          </cell>
        </row>
        <row r="995">
          <cell r="P995">
            <v>1043</v>
          </cell>
        </row>
        <row r="996">
          <cell r="P996">
            <v>1044</v>
          </cell>
        </row>
        <row r="997">
          <cell r="P997">
            <v>1045</v>
          </cell>
        </row>
        <row r="998">
          <cell r="P998">
            <v>1046</v>
          </cell>
        </row>
        <row r="999">
          <cell r="P999">
            <v>1047</v>
          </cell>
        </row>
        <row r="1000">
          <cell r="P1000">
            <v>1048</v>
          </cell>
        </row>
        <row r="1001">
          <cell r="P1001">
            <v>1049</v>
          </cell>
        </row>
        <row r="1002">
          <cell r="P1002">
            <v>1050</v>
          </cell>
        </row>
        <row r="1003">
          <cell r="P1003">
            <v>1051</v>
          </cell>
        </row>
        <row r="1004">
          <cell r="P1004">
            <v>1052</v>
          </cell>
        </row>
        <row r="1005">
          <cell r="P1005">
            <v>1053</v>
          </cell>
        </row>
        <row r="1006">
          <cell r="P1006">
            <v>1054</v>
          </cell>
        </row>
        <row r="1007">
          <cell r="P1007">
            <v>1055</v>
          </cell>
        </row>
        <row r="1008">
          <cell r="P1008">
            <v>1056</v>
          </cell>
        </row>
        <row r="1009">
          <cell r="P1009">
            <v>1057</v>
          </cell>
        </row>
        <row r="1010">
          <cell r="P1010">
            <v>1058</v>
          </cell>
        </row>
        <row r="1011">
          <cell r="P1011">
            <v>1059</v>
          </cell>
        </row>
        <row r="1012">
          <cell r="P1012">
            <v>1060</v>
          </cell>
        </row>
        <row r="1013">
          <cell r="P1013">
            <v>1061</v>
          </cell>
        </row>
        <row r="1014">
          <cell r="P1014">
            <v>1062</v>
          </cell>
        </row>
        <row r="1015">
          <cell r="P1015">
            <v>1063</v>
          </cell>
        </row>
        <row r="1016">
          <cell r="P1016">
            <v>1064</v>
          </cell>
        </row>
        <row r="1017">
          <cell r="P1017">
            <v>1065</v>
          </cell>
        </row>
        <row r="1018">
          <cell r="P1018">
            <v>1066</v>
          </cell>
        </row>
        <row r="1019">
          <cell r="P1019">
            <v>1067</v>
          </cell>
        </row>
        <row r="1020">
          <cell r="P1020">
            <v>1068</v>
          </cell>
        </row>
        <row r="1021">
          <cell r="P1021">
            <v>1069</v>
          </cell>
        </row>
        <row r="1022">
          <cell r="P1022">
            <v>1070</v>
          </cell>
        </row>
        <row r="1023">
          <cell r="P1023">
            <v>1071</v>
          </cell>
        </row>
        <row r="1024">
          <cell r="P1024">
            <v>1072</v>
          </cell>
        </row>
        <row r="1025">
          <cell r="P1025">
            <v>1073</v>
          </cell>
        </row>
        <row r="1026">
          <cell r="P1026">
            <v>1074</v>
          </cell>
        </row>
        <row r="1027">
          <cell r="P1027">
            <v>1075</v>
          </cell>
        </row>
        <row r="1028">
          <cell r="P1028">
            <v>1076</v>
          </cell>
        </row>
        <row r="1029">
          <cell r="P1029">
            <v>1077</v>
          </cell>
        </row>
        <row r="1030">
          <cell r="P1030">
            <v>1078</v>
          </cell>
        </row>
        <row r="1031">
          <cell r="P1031">
            <v>1079</v>
          </cell>
        </row>
        <row r="1032">
          <cell r="P1032">
            <v>1080</v>
          </cell>
        </row>
        <row r="1033">
          <cell r="P1033">
            <v>1081</v>
          </cell>
        </row>
        <row r="1034">
          <cell r="P1034">
            <v>1082</v>
          </cell>
        </row>
        <row r="1035">
          <cell r="P1035">
            <v>1083</v>
          </cell>
        </row>
        <row r="1036">
          <cell r="P1036">
            <v>1084</v>
          </cell>
        </row>
        <row r="1037">
          <cell r="P1037">
            <v>1085</v>
          </cell>
        </row>
        <row r="1038">
          <cell r="P1038">
            <v>1086</v>
          </cell>
        </row>
        <row r="1039">
          <cell r="P1039">
            <v>1087</v>
          </cell>
        </row>
        <row r="1040">
          <cell r="P1040">
            <v>1088</v>
          </cell>
        </row>
        <row r="1041">
          <cell r="P1041">
            <v>1089</v>
          </cell>
        </row>
        <row r="1042">
          <cell r="P1042">
            <v>1090</v>
          </cell>
        </row>
        <row r="1043">
          <cell r="P1043">
            <v>1091</v>
          </cell>
        </row>
        <row r="1044">
          <cell r="P1044">
            <v>1092</v>
          </cell>
        </row>
        <row r="1045">
          <cell r="P1045">
            <v>1093</v>
          </cell>
        </row>
        <row r="1046">
          <cell r="P1046">
            <v>1094</v>
          </cell>
        </row>
        <row r="1047">
          <cell r="P1047">
            <v>1095</v>
          </cell>
        </row>
        <row r="1048">
          <cell r="P1048">
            <v>1096</v>
          </cell>
        </row>
        <row r="1049">
          <cell r="P1049">
            <v>1097</v>
          </cell>
        </row>
        <row r="1050">
          <cell r="P1050">
            <v>1098</v>
          </cell>
        </row>
        <row r="1051">
          <cell r="P1051">
            <v>1099</v>
          </cell>
        </row>
        <row r="1052">
          <cell r="P1052">
            <v>1100</v>
          </cell>
        </row>
        <row r="1053">
          <cell r="P1053">
            <v>1101</v>
          </cell>
        </row>
        <row r="1054">
          <cell r="P1054">
            <v>1102</v>
          </cell>
        </row>
        <row r="1055">
          <cell r="P1055">
            <v>1103</v>
          </cell>
        </row>
        <row r="1056">
          <cell r="P1056">
            <v>1104</v>
          </cell>
        </row>
        <row r="1057">
          <cell r="P1057">
            <v>1105</v>
          </cell>
        </row>
        <row r="1058">
          <cell r="P1058">
            <v>1106</v>
          </cell>
        </row>
        <row r="1059">
          <cell r="P1059">
            <v>1107</v>
          </cell>
        </row>
        <row r="1060">
          <cell r="P1060">
            <v>1108</v>
          </cell>
        </row>
        <row r="1061">
          <cell r="P1061">
            <v>1109</v>
          </cell>
        </row>
        <row r="1062">
          <cell r="P1062">
            <v>1110</v>
          </cell>
        </row>
        <row r="1063">
          <cell r="P1063">
            <v>1111</v>
          </cell>
        </row>
        <row r="1064">
          <cell r="P1064">
            <v>1112</v>
          </cell>
        </row>
        <row r="1065">
          <cell r="P1065">
            <v>1113</v>
          </cell>
        </row>
        <row r="1066">
          <cell r="P1066">
            <v>1114</v>
          </cell>
        </row>
        <row r="1067">
          <cell r="P1067">
            <v>1115</v>
          </cell>
        </row>
        <row r="1068">
          <cell r="P1068">
            <v>1116</v>
          </cell>
        </row>
        <row r="1069">
          <cell r="P1069">
            <v>1117</v>
          </cell>
        </row>
        <row r="1070">
          <cell r="P1070">
            <v>1118</v>
          </cell>
        </row>
        <row r="1071">
          <cell r="P1071">
            <v>1119</v>
          </cell>
        </row>
        <row r="1072">
          <cell r="P1072">
            <v>1120</v>
          </cell>
        </row>
        <row r="1073">
          <cell r="P1073">
            <v>1121</v>
          </cell>
        </row>
        <row r="1074">
          <cell r="P1074">
            <v>1122</v>
          </cell>
        </row>
        <row r="1075">
          <cell r="P1075">
            <v>1123</v>
          </cell>
        </row>
        <row r="1076">
          <cell r="P1076">
            <v>1124</v>
          </cell>
        </row>
        <row r="1077">
          <cell r="P1077">
            <v>1125</v>
          </cell>
        </row>
        <row r="1078">
          <cell r="P1078">
            <v>1126</v>
          </cell>
        </row>
        <row r="1079">
          <cell r="P1079">
            <v>1127</v>
          </cell>
        </row>
        <row r="1080">
          <cell r="P1080">
            <v>1128</v>
          </cell>
        </row>
        <row r="1081">
          <cell r="P1081">
            <v>1129</v>
          </cell>
        </row>
        <row r="1082">
          <cell r="P1082">
            <v>1130</v>
          </cell>
        </row>
        <row r="1083">
          <cell r="P1083">
            <v>1131</v>
          </cell>
        </row>
        <row r="1084">
          <cell r="P1084">
            <v>1132</v>
          </cell>
        </row>
        <row r="1085">
          <cell r="P1085">
            <v>1133</v>
          </cell>
        </row>
        <row r="1086">
          <cell r="P1086">
            <v>1134</v>
          </cell>
        </row>
        <row r="1087">
          <cell r="P1087">
            <v>1135</v>
          </cell>
        </row>
        <row r="1088">
          <cell r="P1088">
            <v>1136</v>
          </cell>
        </row>
        <row r="1089">
          <cell r="P1089">
            <v>1137</v>
          </cell>
        </row>
        <row r="1090">
          <cell r="P1090">
            <v>1138</v>
          </cell>
        </row>
        <row r="1091">
          <cell r="P1091">
            <v>1139</v>
          </cell>
        </row>
        <row r="1092">
          <cell r="P1092">
            <v>1140</v>
          </cell>
        </row>
        <row r="1093">
          <cell r="P1093">
            <v>1141</v>
          </cell>
        </row>
        <row r="1094">
          <cell r="P1094">
            <v>1142</v>
          </cell>
        </row>
        <row r="1095">
          <cell r="P1095">
            <v>1143</v>
          </cell>
        </row>
        <row r="1096">
          <cell r="P1096">
            <v>1144</v>
          </cell>
        </row>
        <row r="1097">
          <cell r="P1097">
            <v>1145</v>
          </cell>
        </row>
        <row r="1098">
          <cell r="P1098">
            <v>1146</v>
          </cell>
        </row>
        <row r="1099">
          <cell r="P1099">
            <v>1147</v>
          </cell>
        </row>
        <row r="1100">
          <cell r="P1100">
            <v>1148</v>
          </cell>
        </row>
        <row r="1101">
          <cell r="P1101">
            <v>1149</v>
          </cell>
        </row>
        <row r="1102">
          <cell r="P1102">
            <v>1150</v>
          </cell>
        </row>
        <row r="1103">
          <cell r="P1103">
            <v>1151</v>
          </cell>
        </row>
        <row r="1104">
          <cell r="P1104">
            <v>1152</v>
          </cell>
        </row>
        <row r="1105">
          <cell r="P1105">
            <v>1153</v>
          </cell>
        </row>
        <row r="1106">
          <cell r="P1106">
            <v>1154</v>
          </cell>
        </row>
        <row r="1107">
          <cell r="P1107">
            <v>1155</v>
          </cell>
        </row>
        <row r="1108">
          <cell r="P1108">
            <v>1156</v>
          </cell>
        </row>
        <row r="1109">
          <cell r="P1109">
            <v>1157</v>
          </cell>
        </row>
        <row r="1110">
          <cell r="P1110">
            <v>1158</v>
          </cell>
        </row>
        <row r="1111">
          <cell r="P1111">
            <v>1159</v>
          </cell>
        </row>
        <row r="1112">
          <cell r="P1112">
            <v>1160</v>
          </cell>
        </row>
        <row r="1113">
          <cell r="P1113">
            <v>1161</v>
          </cell>
        </row>
        <row r="1114">
          <cell r="P1114">
            <v>1162</v>
          </cell>
        </row>
        <row r="1115">
          <cell r="P1115">
            <v>1163</v>
          </cell>
        </row>
        <row r="1116">
          <cell r="P1116">
            <v>1164</v>
          </cell>
        </row>
        <row r="1117">
          <cell r="P1117">
            <v>1165</v>
          </cell>
        </row>
        <row r="1118">
          <cell r="P1118">
            <v>1166</v>
          </cell>
        </row>
        <row r="1119">
          <cell r="P1119">
            <v>1167</v>
          </cell>
        </row>
        <row r="1120">
          <cell r="P1120">
            <v>1168</v>
          </cell>
        </row>
        <row r="1121">
          <cell r="P1121">
            <v>1169</v>
          </cell>
        </row>
        <row r="1122">
          <cell r="P1122">
            <v>1170</v>
          </cell>
        </row>
        <row r="1123">
          <cell r="P1123">
            <v>1171</v>
          </cell>
        </row>
        <row r="1124">
          <cell r="P1124">
            <v>1172</v>
          </cell>
        </row>
        <row r="1125">
          <cell r="P1125">
            <v>1173</v>
          </cell>
        </row>
        <row r="1126">
          <cell r="P1126">
            <v>1174</v>
          </cell>
        </row>
        <row r="1127">
          <cell r="P1127">
            <v>1175</v>
          </cell>
        </row>
        <row r="1128">
          <cell r="P1128">
            <v>1176</v>
          </cell>
        </row>
        <row r="1129">
          <cell r="P1129">
            <v>1177</v>
          </cell>
        </row>
        <row r="1130">
          <cell r="P1130">
            <v>1178</v>
          </cell>
        </row>
        <row r="1131">
          <cell r="P1131">
            <v>1179</v>
          </cell>
        </row>
        <row r="1132">
          <cell r="P1132">
            <v>1180</v>
          </cell>
        </row>
        <row r="1133">
          <cell r="P1133">
            <v>1181</v>
          </cell>
        </row>
        <row r="1134">
          <cell r="P1134">
            <v>1182</v>
          </cell>
        </row>
        <row r="1135">
          <cell r="P1135">
            <v>1183</v>
          </cell>
        </row>
        <row r="1136">
          <cell r="P1136">
            <v>1184</v>
          </cell>
        </row>
        <row r="1137">
          <cell r="P1137">
            <v>1185</v>
          </cell>
        </row>
        <row r="1138">
          <cell r="P1138">
            <v>1186</v>
          </cell>
        </row>
        <row r="1139">
          <cell r="P1139">
            <v>1187</v>
          </cell>
        </row>
        <row r="1140">
          <cell r="P1140">
            <v>1188</v>
          </cell>
        </row>
        <row r="1141">
          <cell r="P1141">
            <v>1189</v>
          </cell>
        </row>
        <row r="1142">
          <cell r="P1142">
            <v>1190</v>
          </cell>
        </row>
        <row r="1143">
          <cell r="P1143">
            <v>1191</v>
          </cell>
        </row>
        <row r="1144">
          <cell r="P1144">
            <v>1192</v>
          </cell>
        </row>
        <row r="1145">
          <cell r="P1145">
            <v>1193</v>
          </cell>
        </row>
        <row r="1146">
          <cell r="P1146">
            <v>1194</v>
          </cell>
        </row>
        <row r="1147">
          <cell r="P1147">
            <v>1195</v>
          </cell>
        </row>
        <row r="1148">
          <cell r="P1148">
            <v>1196</v>
          </cell>
        </row>
        <row r="1149">
          <cell r="P1149">
            <v>1197</v>
          </cell>
        </row>
        <row r="1150">
          <cell r="P1150">
            <v>1198</v>
          </cell>
        </row>
        <row r="1151">
          <cell r="P1151">
            <v>1199</v>
          </cell>
        </row>
        <row r="1152">
          <cell r="P1152">
            <v>1200</v>
          </cell>
        </row>
        <row r="1153">
          <cell r="P1153">
            <v>1201</v>
          </cell>
        </row>
        <row r="1154">
          <cell r="P1154">
            <v>1202</v>
          </cell>
        </row>
        <row r="1155">
          <cell r="P1155">
            <v>1203</v>
          </cell>
        </row>
        <row r="1156">
          <cell r="P1156">
            <v>1204</v>
          </cell>
        </row>
        <row r="1157">
          <cell r="P1157">
            <v>1205</v>
          </cell>
        </row>
        <row r="1158">
          <cell r="P1158">
            <v>1206</v>
          </cell>
        </row>
        <row r="1159">
          <cell r="P1159">
            <v>1207</v>
          </cell>
        </row>
        <row r="1160">
          <cell r="P1160">
            <v>1208</v>
          </cell>
        </row>
        <row r="1161">
          <cell r="P1161">
            <v>1209</v>
          </cell>
        </row>
        <row r="1162">
          <cell r="P1162">
            <v>1210</v>
          </cell>
        </row>
        <row r="1163">
          <cell r="P1163">
            <v>1211</v>
          </cell>
        </row>
        <row r="1164">
          <cell r="P1164">
            <v>1212</v>
          </cell>
        </row>
        <row r="1165">
          <cell r="P1165">
            <v>1213</v>
          </cell>
        </row>
        <row r="1166">
          <cell r="P1166">
            <v>1214</v>
          </cell>
        </row>
        <row r="1167">
          <cell r="P1167">
            <v>1215</v>
          </cell>
        </row>
        <row r="1168">
          <cell r="P1168">
            <v>1216</v>
          </cell>
        </row>
        <row r="1169">
          <cell r="P1169">
            <v>1217</v>
          </cell>
        </row>
        <row r="1170">
          <cell r="P1170">
            <v>1218</v>
          </cell>
        </row>
        <row r="1171">
          <cell r="P1171">
            <v>1219</v>
          </cell>
        </row>
        <row r="1172">
          <cell r="P1172">
            <v>1220</v>
          </cell>
        </row>
        <row r="1173">
          <cell r="P1173">
            <v>1221</v>
          </cell>
        </row>
        <row r="1174">
          <cell r="P1174">
            <v>1222</v>
          </cell>
        </row>
        <row r="1175">
          <cell r="P1175">
            <v>1223</v>
          </cell>
        </row>
        <row r="1176">
          <cell r="P1176">
            <v>1224</v>
          </cell>
        </row>
        <row r="1177">
          <cell r="P1177">
            <v>1225</v>
          </cell>
        </row>
        <row r="1178">
          <cell r="P1178">
            <v>1226</v>
          </cell>
        </row>
        <row r="1179">
          <cell r="P1179">
            <v>1227</v>
          </cell>
        </row>
        <row r="1180">
          <cell r="P1180">
            <v>1228</v>
          </cell>
        </row>
        <row r="1181">
          <cell r="P1181">
            <v>1229</v>
          </cell>
        </row>
        <row r="1182">
          <cell r="P1182">
            <v>1230</v>
          </cell>
        </row>
        <row r="1183">
          <cell r="P1183">
            <v>1231</v>
          </cell>
        </row>
        <row r="1184">
          <cell r="P1184">
            <v>1232</v>
          </cell>
        </row>
        <row r="1185">
          <cell r="P1185">
            <v>1233</v>
          </cell>
        </row>
        <row r="1186">
          <cell r="P1186">
            <v>1234</v>
          </cell>
        </row>
        <row r="1187">
          <cell r="P1187">
            <v>1235</v>
          </cell>
        </row>
        <row r="1188">
          <cell r="P1188">
            <v>1236</v>
          </cell>
        </row>
        <row r="1189">
          <cell r="P1189">
            <v>1237</v>
          </cell>
        </row>
        <row r="1190">
          <cell r="P1190">
            <v>1238</v>
          </cell>
        </row>
        <row r="1191">
          <cell r="P1191">
            <v>1239</v>
          </cell>
        </row>
        <row r="1192">
          <cell r="P1192">
            <v>1240</v>
          </cell>
        </row>
        <row r="1193">
          <cell r="P1193">
            <v>1241</v>
          </cell>
        </row>
        <row r="1194">
          <cell r="P1194">
            <v>1242</v>
          </cell>
        </row>
        <row r="1195">
          <cell r="P1195">
            <v>1243</v>
          </cell>
        </row>
        <row r="1196">
          <cell r="P1196">
            <v>1244</v>
          </cell>
        </row>
        <row r="1197">
          <cell r="P1197">
            <v>1245</v>
          </cell>
        </row>
        <row r="1198">
          <cell r="P1198">
            <v>1246</v>
          </cell>
        </row>
        <row r="1199">
          <cell r="P1199">
            <v>1247</v>
          </cell>
        </row>
        <row r="1200">
          <cell r="P1200">
            <v>1248</v>
          </cell>
        </row>
        <row r="1201">
          <cell r="P1201">
            <v>1249</v>
          </cell>
        </row>
        <row r="1202">
          <cell r="P1202">
            <v>1250</v>
          </cell>
        </row>
        <row r="1203">
          <cell r="P1203">
            <v>1251</v>
          </cell>
        </row>
        <row r="1204">
          <cell r="P1204">
            <v>1252</v>
          </cell>
        </row>
        <row r="1205">
          <cell r="P1205">
            <v>1253</v>
          </cell>
        </row>
        <row r="1206">
          <cell r="P1206">
            <v>1254</v>
          </cell>
        </row>
        <row r="1207">
          <cell r="P1207">
            <v>1255</v>
          </cell>
        </row>
        <row r="1208">
          <cell r="P1208">
            <v>1256</v>
          </cell>
        </row>
        <row r="1209">
          <cell r="P1209">
            <v>1257</v>
          </cell>
        </row>
        <row r="1210">
          <cell r="P1210">
            <v>1258</v>
          </cell>
        </row>
        <row r="1211">
          <cell r="P1211">
            <v>1259</v>
          </cell>
        </row>
        <row r="1212">
          <cell r="P1212">
            <v>1260</v>
          </cell>
        </row>
        <row r="1213">
          <cell r="P1213">
            <v>1261</v>
          </cell>
        </row>
        <row r="1214">
          <cell r="P1214">
            <v>1262</v>
          </cell>
        </row>
        <row r="1215">
          <cell r="P1215">
            <v>1263</v>
          </cell>
        </row>
        <row r="1216">
          <cell r="P1216">
            <v>1264</v>
          </cell>
        </row>
        <row r="1217">
          <cell r="P1217">
            <v>1265</v>
          </cell>
        </row>
        <row r="1218">
          <cell r="P1218">
            <v>1266</v>
          </cell>
        </row>
        <row r="1219">
          <cell r="P1219">
            <v>1267</v>
          </cell>
        </row>
        <row r="1220">
          <cell r="P1220">
            <v>1268</v>
          </cell>
        </row>
        <row r="1221">
          <cell r="P1221">
            <v>1269</v>
          </cell>
        </row>
        <row r="1222">
          <cell r="P1222">
            <v>1270</v>
          </cell>
        </row>
        <row r="1223">
          <cell r="P1223">
            <v>1271</v>
          </cell>
        </row>
        <row r="1224">
          <cell r="P1224">
            <v>1272</v>
          </cell>
        </row>
        <row r="1225">
          <cell r="P1225">
            <v>1273</v>
          </cell>
        </row>
        <row r="1226">
          <cell r="P1226">
            <v>1274</v>
          </cell>
        </row>
        <row r="1227">
          <cell r="P1227">
            <v>1275</v>
          </cell>
        </row>
        <row r="1228">
          <cell r="P1228">
            <v>1276</v>
          </cell>
        </row>
        <row r="1229">
          <cell r="P1229">
            <v>1277</v>
          </cell>
        </row>
        <row r="1230">
          <cell r="P1230">
            <v>1278</v>
          </cell>
        </row>
        <row r="1231">
          <cell r="P1231">
            <v>1279</v>
          </cell>
        </row>
        <row r="1232">
          <cell r="P1232">
            <v>1280</v>
          </cell>
        </row>
        <row r="1233">
          <cell r="P1233">
            <v>1281</v>
          </cell>
        </row>
        <row r="1234">
          <cell r="P1234">
            <v>1282</v>
          </cell>
        </row>
        <row r="1235">
          <cell r="P1235">
            <v>1283</v>
          </cell>
        </row>
        <row r="1236">
          <cell r="P1236">
            <v>1284</v>
          </cell>
        </row>
        <row r="1237">
          <cell r="P1237">
            <v>1285</v>
          </cell>
        </row>
        <row r="1238">
          <cell r="P1238">
            <v>1286</v>
          </cell>
        </row>
        <row r="1239">
          <cell r="P1239">
            <v>1287</v>
          </cell>
        </row>
        <row r="1240">
          <cell r="P1240">
            <v>1288</v>
          </cell>
        </row>
        <row r="1241">
          <cell r="P1241">
            <v>1289</v>
          </cell>
        </row>
        <row r="1242">
          <cell r="P1242">
            <v>1290</v>
          </cell>
        </row>
        <row r="1243">
          <cell r="P1243">
            <v>1291</v>
          </cell>
        </row>
        <row r="1244">
          <cell r="P1244">
            <v>1292</v>
          </cell>
        </row>
        <row r="1245">
          <cell r="P1245">
            <v>1293</v>
          </cell>
        </row>
        <row r="1246">
          <cell r="P1246">
            <v>1294</v>
          </cell>
        </row>
        <row r="1247">
          <cell r="P1247">
            <v>1295</v>
          </cell>
        </row>
        <row r="1248">
          <cell r="P1248">
            <v>1296</v>
          </cell>
        </row>
        <row r="1249">
          <cell r="P1249">
            <v>1297</v>
          </cell>
        </row>
        <row r="1250">
          <cell r="P1250">
            <v>1298</v>
          </cell>
        </row>
        <row r="1251">
          <cell r="P1251">
            <v>1299</v>
          </cell>
        </row>
        <row r="1252">
          <cell r="P1252">
            <v>1300</v>
          </cell>
        </row>
        <row r="1253">
          <cell r="P1253">
            <v>1301</v>
          </cell>
        </row>
        <row r="1254">
          <cell r="P1254">
            <v>1302</v>
          </cell>
        </row>
        <row r="1255">
          <cell r="P1255">
            <v>1303</v>
          </cell>
        </row>
        <row r="1256">
          <cell r="P1256">
            <v>1304</v>
          </cell>
        </row>
        <row r="1257">
          <cell r="P1257">
            <v>1305</v>
          </cell>
        </row>
        <row r="1258">
          <cell r="P1258">
            <v>1306</v>
          </cell>
        </row>
        <row r="1259">
          <cell r="P1259">
            <v>1307</v>
          </cell>
        </row>
        <row r="1260">
          <cell r="P1260">
            <v>1308</v>
          </cell>
        </row>
        <row r="1261">
          <cell r="P1261">
            <v>1309</v>
          </cell>
        </row>
        <row r="1262">
          <cell r="P1262">
            <v>1310</v>
          </cell>
        </row>
        <row r="1263">
          <cell r="P1263">
            <v>1311</v>
          </cell>
        </row>
        <row r="1264">
          <cell r="P1264">
            <v>1312</v>
          </cell>
        </row>
        <row r="1265">
          <cell r="P1265">
            <v>1313</v>
          </cell>
        </row>
        <row r="1266">
          <cell r="P1266">
            <v>1314</v>
          </cell>
        </row>
        <row r="1267">
          <cell r="P1267">
            <v>1315</v>
          </cell>
        </row>
        <row r="1268">
          <cell r="P1268">
            <v>1316</v>
          </cell>
        </row>
        <row r="1269">
          <cell r="P1269">
            <v>1317</v>
          </cell>
        </row>
        <row r="1270">
          <cell r="P1270">
            <v>1318</v>
          </cell>
        </row>
        <row r="1271">
          <cell r="P1271">
            <v>1319</v>
          </cell>
        </row>
        <row r="1272">
          <cell r="P1272">
            <v>1320</v>
          </cell>
        </row>
        <row r="1273">
          <cell r="P1273">
            <v>1321</v>
          </cell>
        </row>
        <row r="1274">
          <cell r="P1274">
            <v>1322</v>
          </cell>
        </row>
        <row r="1275">
          <cell r="P1275">
            <v>1323</v>
          </cell>
        </row>
        <row r="1276">
          <cell r="P1276">
            <v>1324</v>
          </cell>
        </row>
        <row r="1277">
          <cell r="P1277">
            <v>1325</v>
          </cell>
        </row>
        <row r="1278">
          <cell r="P1278">
            <v>1326</v>
          </cell>
        </row>
        <row r="1279">
          <cell r="P1279">
            <v>1327</v>
          </cell>
        </row>
        <row r="1280">
          <cell r="P1280">
            <v>1328</v>
          </cell>
        </row>
        <row r="1281">
          <cell r="P1281">
            <v>1329</v>
          </cell>
        </row>
        <row r="1282">
          <cell r="P1282">
            <v>1330</v>
          </cell>
        </row>
        <row r="1283">
          <cell r="P1283">
            <v>1331</v>
          </cell>
        </row>
        <row r="1284">
          <cell r="P1284">
            <v>1332</v>
          </cell>
        </row>
        <row r="1285">
          <cell r="P1285">
            <v>1333</v>
          </cell>
        </row>
        <row r="1286">
          <cell r="P1286">
            <v>1334</v>
          </cell>
        </row>
        <row r="1287">
          <cell r="P1287">
            <v>1335</v>
          </cell>
        </row>
        <row r="1288">
          <cell r="P1288">
            <v>1336</v>
          </cell>
        </row>
        <row r="1289">
          <cell r="P1289">
            <v>1337</v>
          </cell>
        </row>
        <row r="1290">
          <cell r="P1290">
            <v>1338</v>
          </cell>
        </row>
        <row r="1291">
          <cell r="P1291">
            <v>1339</v>
          </cell>
        </row>
        <row r="1292">
          <cell r="P1292">
            <v>1340</v>
          </cell>
        </row>
        <row r="1293">
          <cell r="P1293">
            <v>1341</v>
          </cell>
        </row>
        <row r="1294">
          <cell r="P1294">
            <v>1342</v>
          </cell>
        </row>
        <row r="1295">
          <cell r="P1295">
            <v>1343</v>
          </cell>
        </row>
        <row r="1296">
          <cell r="P1296">
            <v>1344</v>
          </cell>
        </row>
        <row r="1297">
          <cell r="P1297">
            <v>1345</v>
          </cell>
        </row>
        <row r="1298">
          <cell r="P1298">
            <v>1346</v>
          </cell>
        </row>
        <row r="1299">
          <cell r="P1299">
            <v>1347</v>
          </cell>
        </row>
        <row r="1300">
          <cell r="P1300">
            <v>1348</v>
          </cell>
        </row>
        <row r="1301">
          <cell r="P1301">
            <v>1349</v>
          </cell>
        </row>
        <row r="1302">
          <cell r="P1302">
            <v>1350</v>
          </cell>
        </row>
        <row r="1303">
          <cell r="P1303">
            <v>1351</v>
          </cell>
        </row>
        <row r="1304">
          <cell r="P1304">
            <v>1352</v>
          </cell>
        </row>
        <row r="1305">
          <cell r="P1305">
            <v>1353</v>
          </cell>
        </row>
        <row r="1306">
          <cell r="P1306">
            <v>1354</v>
          </cell>
        </row>
        <row r="1307">
          <cell r="P1307">
            <v>1355</v>
          </cell>
        </row>
        <row r="1308">
          <cell r="P1308">
            <v>1356</v>
          </cell>
        </row>
        <row r="1309">
          <cell r="P1309">
            <v>1357</v>
          </cell>
        </row>
        <row r="1310">
          <cell r="P1310">
            <v>1358</v>
          </cell>
        </row>
        <row r="1311">
          <cell r="P1311">
            <v>1359</v>
          </cell>
        </row>
        <row r="1312">
          <cell r="P1312">
            <v>1360</v>
          </cell>
        </row>
        <row r="1313">
          <cell r="P1313">
            <v>1361</v>
          </cell>
        </row>
        <row r="1314">
          <cell r="P1314">
            <v>1362</v>
          </cell>
        </row>
        <row r="1315">
          <cell r="P1315">
            <v>1363</v>
          </cell>
        </row>
        <row r="1316">
          <cell r="P1316">
            <v>1364</v>
          </cell>
        </row>
        <row r="1317">
          <cell r="P1317">
            <v>1365</v>
          </cell>
        </row>
        <row r="1318">
          <cell r="P1318">
            <v>1366</v>
          </cell>
        </row>
        <row r="1319">
          <cell r="P1319">
            <v>1367</v>
          </cell>
        </row>
        <row r="1320">
          <cell r="P1320">
            <v>1368</v>
          </cell>
        </row>
        <row r="1321">
          <cell r="P1321">
            <v>1369</v>
          </cell>
        </row>
        <row r="1322">
          <cell r="P1322">
            <v>1370</v>
          </cell>
        </row>
        <row r="1323">
          <cell r="P1323">
            <v>1371</v>
          </cell>
        </row>
        <row r="1324">
          <cell r="P1324">
            <v>1372</v>
          </cell>
        </row>
        <row r="1325">
          <cell r="P1325">
            <v>1373</v>
          </cell>
        </row>
        <row r="1326">
          <cell r="P1326">
            <v>1374</v>
          </cell>
        </row>
        <row r="1327">
          <cell r="P1327">
            <v>1375</v>
          </cell>
        </row>
        <row r="1328">
          <cell r="P1328">
            <v>1376</v>
          </cell>
        </row>
        <row r="1329">
          <cell r="P1329">
            <v>1377</v>
          </cell>
        </row>
        <row r="1330">
          <cell r="P1330">
            <v>1378</v>
          </cell>
        </row>
        <row r="1331">
          <cell r="P1331">
            <v>1379</v>
          </cell>
        </row>
        <row r="1332">
          <cell r="P1332">
            <v>1380</v>
          </cell>
        </row>
        <row r="1333">
          <cell r="P1333">
            <v>1381</v>
          </cell>
        </row>
        <row r="1334">
          <cell r="P1334">
            <v>1382</v>
          </cell>
        </row>
        <row r="1335">
          <cell r="P1335">
            <v>1383</v>
          </cell>
        </row>
        <row r="1336">
          <cell r="P1336">
            <v>1384</v>
          </cell>
        </row>
        <row r="1337">
          <cell r="P1337">
            <v>1385</v>
          </cell>
        </row>
        <row r="1338">
          <cell r="P1338">
            <v>1386</v>
          </cell>
        </row>
        <row r="1339">
          <cell r="P1339">
            <v>1387</v>
          </cell>
        </row>
        <row r="1340">
          <cell r="P1340">
            <v>1388</v>
          </cell>
        </row>
        <row r="1341">
          <cell r="P1341">
            <v>1389</v>
          </cell>
        </row>
        <row r="1342">
          <cell r="P1342">
            <v>1390</v>
          </cell>
        </row>
        <row r="1343">
          <cell r="P1343">
            <v>1391</v>
          </cell>
        </row>
        <row r="1344">
          <cell r="P1344">
            <v>1392</v>
          </cell>
        </row>
        <row r="1345">
          <cell r="P1345">
            <v>1393</v>
          </cell>
        </row>
        <row r="1346">
          <cell r="P1346">
            <v>1394</v>
          </cell>
        </row>
        <row r="1347">
          <cell r="P1347">
            <v>1395</v>
          </cell>
        </row>
        <row r="1348">
          <cell r="P1348">
            <v>1396</v>
          </cell>
        </row>
        <row r="1349">
          <cell r="P1349">
            <v>1397</v>
          </cell>
        </row>
        <row r="1350">
          <cell r="P1350">
            <v>1398</v>
          </cell>
        </row>
        <row r="1351">
          <cell r="P1351">
            <v>1399</v>
          </cell>
        </row>
        <row r="1352">
          <cell r="P1352">
            <v>1400</v>
          </cell>
        </row>
        <row r="1353">
          <cell r="P1353">
            <v>1401</v>
          </cell>
        </row>
        <row r="1354">
          <cell r="P1354">
            <v>1402</v>
          </cell>
        </row>
        <row r="1355">
          <cell r="P1355">
            <v>1403</v>
          </cell>
        </row>
        <row r="1356">
          <cell r="P1356">
            <v>1404</v>
          </cell>
        </row>
        <row r="1357">
          <cell r="P1357">
            <v>1405</v>
          </cell>
        </row>
        <row r="1358">
          <cell r="P1358">
            <v>1406</v>
          </cell>
        </row>
        <row r="1359">
          <cell r="P1359">
            <v>1407</v>
          </cell>
        </row>
        <row r="1360">
          <cell r="P1360">
            <v>1408</v>
          </cell>
        </row>
        <row r="1361">
          <cell r="P1361">
            <v>1409</v>
          </cell>
        </row>
        <row r="1362">
          <cell r="P1362">
            <v>1410</v>
          </cell>
        </row>
        <row r="1363">
          <cell r="P1363">
            <v>1411</v>
          </cell>
        </row>
        <row r="1364">
          <cell r="P1364">
            <v>1412</v>
          </cell>
        </row>
        <row r="1365">
          <cell r="P1365">
            <v>1413</v>
          </cell>
        </row>
        <row r="1366">
          <cell r="P1366">
            <v>1414</v>
          </cell>
        </row>
        <row r="1367">
          <cell r="P1367">
            <v>1415</v>
          </cell>
        </row>
        <row r="1368">
          <cell r="P1368">
            <v>1416</v>
          </cell>
        </row>
        <row r="1369">
          <cell r="P1369">
            <v>1417</v>
          </cell>
        </row>
        <row r="1370">
          <cell r="P1370">
            <v>1418</v>
          </cell>
        </row>
        <row r="1371">
          <cell r="P1371">
            <v>1419</v>
          </cell>
        </row>
        <row r="1372">
          <cell r="P1372">
            <v>1420</v>
          </cell>
        </row>
        <row r="1373">
          <cell r="P1373">
            <v>1421</v>
          </cell>
        </row>
        <row r="1374">
          <cell r="P1374">
            <v>1422</v>
          </cell>
        </row>
        <row r="1375">
          <cell r="P1375">
            <v>1423</v>
          </cell>
        </row>
        <row r="1376">
          <cell r="P1376">
            <v>1424</v>
          </cell>
        </row>
        <row r="1377">
          <cell r="P1377">
            <v>1425</v>
          </cell>
        </row>
        <row r="1378">
          <cell r="P1378">
            <v>1426</v>
          </cell>
        </row>
        <row r="1379">
          <cell r="P1379">
            <v>1427</v>
          </cell>
        </row>
        <row r="1380">
          <cell r="P1380">
            <v>1428</v>
          </cell>
        </row>
        <row r="1381">
          <cell r="P1381">
            <v>1429</v>
          </cell>
        </row>
        <row r="1382">
          <cell r="P1382">
            <v>1430</v>
          </cell>
        </row>
        <row r="1383">
          <cell r="P1383">
            <v>1431</v>
          </cell>
        </row>
        <row r="1384">
          <cell r="P1384">
            <v>1432</v>
          </cell>
        </row>
        <row r="1385">
          <cell r="P1385">
            <v>1433</v>
          </cell>
        </row>
        <row r="1386">
          <cell r="P1386">
            <v>1434</v>
          </cell>
        </row>
        <row r="1387">
          <cell r="P1387">
            <v>1435</v>
          </cell>
        </row>
        <row r="1388">
          <cell r="P1388">
            <v>1436</v>
          </cell>
        </row>
        <row r="1389">
          <cell r="P1389">
            <v>1437</v>
          </cell>
        </row>
        <row r="1390">
          <cell r="P1390">
            <v>1438</v>
          </cell>
        </row>
        <row r="1391">
          <cell r="P1391">
            <v>1439</v>
          </cell>
        </row>
        <row r="1392">
          <cell r="P1392">
            <v>1440</v>
          </cell>
        </row>
        <row r="1393">
          <cell r="P1393">
            <v>1441</v>
          </cell>
        </row>
        <row r="1394">
          <cell r="P1394">
            <v>1442</v>
          </cell>
        </row>
        <row r="1395">
          <cell r="P1395">
            <v>1443</v>
          </cell>
        </row>
        <row r="1396">
          <cell r="P1396">
            <v>1444</v>
          </cell>
        </row>
        <row r="1397">
          <cell r="P1397">
            <v>1445</v>
          </cell>
        </row>
        <row r="1398">
          <cell r="P1398">
            <v>1446</v>
          </cell>
        </row>
        <row r="1399">
          <cell r="P1399">
            <v>1447</v>
          </cell>
        </row>
        <row r="1400">
          <cell r="P1400">
            <v>1448</v>
          </cell>
        </row>
        <row r="1401">
          <cell r="P1401">
            <v>1449</v>
          </cell>
        </row>
        <row r="1402">
          <cell r="P1402">
            <v>1450</v>
          </cell>
        </row>
        <row r="1403">
          <cell r="P1403">
            <v>1451</v>
          </cell>
        </row>
        <row r="1404">
          <cell r="P1404">
            <v>1452</v>
          </cell>
        </row>
        <row r="1405">
          <cell r="P1405">
            <v>1453</v>
          </cell>
        </row>
        <row r="1406">
          <cell r="P1406">
            <v>1454</v>
          </cell>
        </row>
        <row r="1407">
          <cell r="P1407">
            <v>1455</v>
          </cell>
        </row>
        <row r="1408">
          <cell r="P1408">
            <v>1456</v>
          </cell>
        </row>
        <row r="1409">
          <cell r="P1409">
            <v>1457</v>
          </cell>
        </row>
        <row r="1410">
          <cell r="P1410">
            <v>1458</v>
          </cell>
        </row>
        <row r="1411">
          <cell r="P1411">
            <v>1459</v>
          </cell>
        </row>
        <row r="1412">
          <cell r="P1412">
            <v>1460</v>
          </cell>
        </row>
        <row r="1413">
          <cell r="P1413">
            <v>1461</v>
          </cell>
        </row>
        <row r="1414">
          <cell r="P1414">
            <v>1462</v>
          </cell>
        </row>
        <row r="1415">
          <cell r="P1415">
            <v>1463</v>
          </cell>
        </row>
        <row r="1416">
          <cell r="P1416">
            <v>1464</v>
          </cell>
        </row>
        <row r="1417">
          <cell r="P1417">
            <v>1465</v>
          </cell>
        </row>
        <row r="1418">
          <cell r="P1418">
            <v>1466</v>
          </cell>
        </row>
        <row r="1419">
          <cell r="P1419">
            <v>1467</v>
          </cell>
        </row>
        <row r="1420">
          <cell r="P1420">
            <v>1468</v>
          </cell>
        </row>
        <row r="1421">
          <cell r="P1421">
            <v>1469</v>
          </cell>
        </row>
        <row r="1422">
          <cell r="P1422">
            <v>1470</v>
          </cell>
        </row>
        <row r="1423">
          <cell r="P1423">
            <v>1471</v>
          </cell>
        </row>
        <row r="1424">
          <cell r="P1424">
            <v>1472</v>
          </cell>
        </row>
        <row r="1425">
          <cell r="P1425">
            <v>1473</v>
          </cell>
        </row>
        <row r="1426">
          <cell r="P1426">
            <v>1474</v>
          </cell>
        </row>
        <row r="1427">
          <cell r="P1427">
            <v>1475</v>
          </cell>
        </row>
        <row r="1428">
          <cell r="P1428">
            <v>1476</v>
          </cell>
        </row>
        <row r="1429">
          <cell r="P1429">
            <v>1477</v>
          </cell>
        </row>
        <row r="1430">
          <cell r="P1430">
            <v>1478</v>
          </cell>
        </row>
        <row r="1431">
          <cell r="P1431">
            <v>1479</v>
          </cell>
        </row>
        <row r="1432">
          <cell r="P1432">
            <v>1480</v>
          </cell>
        </row>
        <row r="1433">
          <cell r="P1433">
            <v>1481</v>
          </cell>
        </row>
        <row r="1434">
          <cell r="P1434">
            <v>1482</v>
          </cell>
        </row>
        <row r="1435">
          <cell r="P1435">
            <v>1483</v>
          </cell>
        </row>
        <row r="1436">
          <cell r="P1436">
            <v>1484</v>
          </cell>
        </row>
        <row r="1437">
          <cell r="P1437">
            <v>1485</v>
          </cell>
        </row>
        <row r="1438">
          <cell r="P1438">
            <v>1486</v>
          </cell>
        </row>
        <row r="1439">
          <cell r="P1439">
            <v>1487</v>
          </cell>
        </row>
        <row r="1440">
          <cell r="P1440">
            <v>1488</v>
          </cell>
        </row>
        <row r="1441">
          <cell r="P1441">
            <v>1489</v>
          </cell>
        </row>
        <row r="1442">
          <cell r="P1442">
            <v>1490</v>
          </cell>
        </row>
        <row r="1443">
          <cell r="P1443">
            <v>1491</v>
          </cell>
        </row>
        <row r="1444">
          <cell r="P1444">
            <v>1492</v>
          </cell>
        </row>
        <row r="1445">
          <cell r="P1445">
            <v>1493</v>
          </cell>
        </row>
        <row r="1446">
          <cell r="P1446">
            <v>1494</v>
          </cell>
        </row>
        <row r="1447">
          <cell r="P1447">
            <v>1495</v>
          </cell>
        </row>
        <row r="1448">
          <cell r="P1448">
            <v>1496</v>
          </cell>
        </row>
        <row r="1449">
          <cell r="P1449">
            <v>1497</v>
          </cell>
        </row>
        <row r="1450">
          <cell r="P1450">
            <v>1498</v>
          </cell>
        </row>
        <row r="1451">
          <cell r="P1451">
            <v>1499</v>
          </cell>
        </row>
        <row r="1452">
          <cell r="P1452">
            <v>1500</v>
          </cell>
        </row>
        <row r="1453">
          <cell r="P1453">
            <v>1501</v>
          </cell>
        </row>
        <row r="1454">
          <cell r="P1454">
            <v>1502</v>
          </cell>
        </row>
        <row r="1455">
          <cell r="P1455">
            <v>1503</v>
          </cell>
        </row>
        <row r="1456">
          <cell r="P1456">
            <v>1504</v>
          </cell>
        </row>
        <row r="1457">
          <cell r="P1457">
            <v>1505</v>
          </cell>
        </row>
        <row r="1458">
          <cell r="P1458">
            <v>1506</v>
          </cell>
        </row>
        <row r="1459">
          <cell r="P1459">
            <v>1507</v>
          </cell>
        </row>
        <row r="1460">
          <cell r="P1460">
            <v>1508</v>
          </cell>
        </row>
        <row r="1461">
          <cell r="P1461">
            <v>1509</v>
          </cell>
        </row>
        <row r="1462">
          <cell r="P1462">
            <v>1510</v>
          </cell>
        </row>
        <row r="1463">
          <cell r="P1463">
            <v>1511</v>
          </cell>
        </row>
        <row r="1464">
          <cell r="P1464">
            <v>1512</v>
          </cell>
        </row>
        <row r="1465">
          <cell r="P1465">
            <v>1513</v>
          </cell>
        </row>
        <row r="1466">
          <cell r="P1466">
            <v>1514</v>
          </cell>
        </row>
        <row r="1467">
          <cell r="P1467">
            <v>1515</v>
          </cell>
        </row>
        <row r="1468">
          <cell r="P1468">
            <v>1516</v>
          </cell>
        </row>
        <row r="1469">
          <cell r="P1469">
            <v>1517</v>
          </cell>
        </row>
        <row r="1470">
          <cell r="P1470">
            <v>1518</v>
          </cell>
        </row>
        <row r="1471">
          <cell r="P1471">
            <v>1519</v>
          </cell>
        </row>
        <row r="1472">
          <cell r="P1472">
            <v>1520</v>
          </cell>
        </row>
        <row r="1473">
          <cell r="P1473">
            <v>1521</v>
          </cell>
        </row>
        <row r="1474">
          <cell r="P1474">
            <v>1522</v>
          </cell>
        </row>
        <row r="1475">
          <cell r="P1475">
            <v>1523</v>
          </cell>
        </row>
        <row r="1476">
          <cell r="P1476">
            <v>1524</v>
          </cell>
        </row>
        <row r="1477">
          <cell r="P1477">
            <v>1525</v>
          </cell>
        </row>
        <row r="1478">
          <cell r="P1478">
            <v>1526</v>
          </cell>
        </row>
        <row r="1479">
          <cell r="P1479">
            <v>1527</v>
          </cell>
        </row>
        <row r="1480">
          <cell r="P1480">
            <v>1528</v>
          </cell>
        </row>
        <row r="1481">
          <cell r="P1481">
            <v>1529</v>
          </cell>
        </row>
        <row r="1482">
          <cell r="P1482">
            <v>1530</v>
          </cell>
        </row>
        <row r="1483">
          <cell r="P1483">
            <v>1531</v>
          </cell>
        </row>
        <row r="1484">
          <cell r="P1484">
            <v>1532</v>
          </cell>
        </row>
        <row r="1485">
          <cell r="P1485">
            <v>1533</v>
          </cell>
        </row>
        <row r="1486">
          <cell r="P1486">
            <v>1534</v>
          </cell>
        </row>
        <row r="1487">
          <cell r="P1487">
            <v>1535</v>
          </cell>
        </row>
        <row r="1488">
          <cell r="P1488">
            <v>1536</v>
          </cell>
        </row>
        <row r="1489">
          <cell r="P1489">
            <v>1537</v>
          </cell>
        </row>
        <row r="1490">
          <cell r="P1490">
            <v>1538</v>
          </cell>
        </row>
        <row r="1491">
          <cell r="P1491">
            <v>1539</v>
          </cell>
        </row>
        <row r="1492">
          <cell r="P1492">
            <v>1540</v>
          </cell>
        </row>
        <row r="1493">
          <cell r="P1493">
            <v>1541</v>
          </cell>
        </row>
        <row r="1494">
          <cell r="P1494">
            <v>1542</v>
          </cell>
        </row>
        <row r="1495">
          <cell r="P1495">
            <v>1543</v>
          </cell>
        </row>
        <row r="1496">
          <cell r="P1496">
            <v>1544</v>
          </cell>
        </row>
        <row r="1497">
          <cell r="P1497">
            <v>1545</v>
          </cell>
        </row>
        <row r="1498">
          <cell r="P1498">
            <v>1546</v>
          </cell>
        </row>
        <row r="1499">
          <cell r="P1499">
            <v>1547</v>
          </cell>
        </row>
        <row r="1500">
          <cell r="P1500">
            <v>1548</v>
          </cell>
        </row>
        <row r="1501">
          <cell r="P1501">
            <v>1549</v>
          </cell>
        </row>
        <row r="1502">
          <cell r="P1502">
            <v>1550</v>
          </cell>
        </row>
        <row r="1503">
          <cell r="P1503">
            <v>1551</v>
          </cell>
        </row>
        <row r="1504">
          <cell r="P1504">
            <v>1552</v>
          </cell>
        </row>
        <row r="1505">
          <cell r="P1505">
            <v>1553</v>
          </cell>
        </row>
        <row r="1506">
          <cell r="P1506">
            <v>1554</v>
          </cell>
        </row>
        <row r="1507">
          <cell r="P1507">
            <v>1555</v>
          </cell>
        </row>
        <row r="1508">
          <cell r="P1508">
            <v>1556</v>
          </cell>
        </row>
        <row r="1509">
          <cell r="P1509">
            <v>1557</v>
          </cell>
        </row>
        <row r="1510">
          <cell r="P1510">
            <v>1558</v>
          </cell>
        </row>
        <row r="1511">
          <cell r="P1511">
            <v>1559</v>
          </cell>
        </row>
        <row r="1512">
          <cell r="P1512">
            <v>1560</v>
          </cell>
        </row>
        <row r="1513">
          <cell r="P1513">
            <v>1561</v>
          </cell>
        </row>
        <row r="1514">
          <cell r="P1514">
            <v>1562</v>
          </cell>
        </row>
        <row r="1515">
          <cell r="P1515">
            <v>1563</v>
          </cell>
        </row>
        <row r="1516">
          <cell r="P1516">
            <v>1564</v>
          </cell>
        </row>
        <row r="1517">
          <cell r="P1517">
            <v>1565</v>
          </cell>
        </row>
        <row r="1518">
          <cell r="P1518">
            <v>1566</v>
          </cell>
        </row>
        <row r="1519">
          <cell r="P1519">
            <v>1567</v>
          </cell>
        </row>
        <row r="1520">
          <cell r="P1520">
            <v>1568</v>
          </cell>
        </row>
        <row r="1521">
          <cell r="P1521">
            <v>1569</v>
          </cell>
        </row>
        <row r="1522">
          <cell r="P1522">
            <v>1570</v>
          </cell>
        </row>
        <row r="1523">
          <cell r="P1523">
            <v>1571</v>
          </cell>
        </row>
        <row r="1524">
          <cell r="P1524">
            <v>1572</v>
          </cell>
        </row>
        <row r="1525">
          <cell r="P1525">
            <v>1573</v>
          </cell>
        </row>
        <row r="1526">
          <cell r="P1526">
            <v>1574</v>
          </cell>
        </row>
        <row r="1527">
          <cell r="P1527">
            <v>1575</v>
          </cell>
        </row>
        <row r="1528">
          <cell r="P1528">
            <v>1576</v>
          </cell>
        </row>
        <row r="1529">
          <cell r="P1529">
            <v>1577</v>
          </cell>
        </row>
        <row r="1530">
          <cell r="P1530">
            <v>1578</v>
          </cell>
        </row>
        <row r="1531">
          <cell r="P1531">
            <v>1579</v>
          </cell>
        </row>
        <row r="1532">
          <cell r="P1532">
            <v>1580</v>
          </cell>
        </row>
        <row r="1533">
          <cell r="P1533">
            <v>1581</v>
          </cell>
        </row>
        <row r="1534">
          <cell r="P1534">
            <v>1582</v>
          </cell>
        </row>
        <row r="1535">
          <cell r="P1535">
            <v>1583</v>
          </cell>
        </row>
        <row r="1536">
          <cell r="P1536">
            <v>1584</v>
          </cell>
        </row>
        <row r="1537">
          <cell r="P1537">
            <v>1585</v>
          </cell>
        </row>
        <row r="1538">
          <cell r="P1538">
            <v>1586</v>
          </cell>
        </row>
        <row r="1539">
          <cell r="P1539">
            <v>1587</v>
          </cell>
        </row>
        <row r="1540">
          <cell r="P1540">
            <v>1588</v>
          </cell>
        </row>
        <row r="1541">
          <cell r="P1541">
            <v>1589</v>
          </cell>
        </row>
        <row r="1542">
          <cell r="P1542">
            <v>1590</v>
          </cell>
        </row>
        <row r="1543">
          <cell r="P1543">
            <v>1591</v>
          </cell>
        </row>
        <row r="1544">
          <cell r="P1544">
            <v>1592</v>
          </cell>
        </row>
        <row r="1545">
          <cell r="P1545">
            <v>1593</v>
          </cell>
        </row>
        <row r="1546">
          <cell r="P1546">
            <v>1594</v>
          </cell>
        </row>
        <row r="1547">
          <cell r="P1547">
            <v>1595</v>
          </cell>
        </row>
        <row r="1548">
          <cell r="P1548">
            <v>1596</v>
          </cell>
        </row>
        <row r="1549">
          <cell r="P1549">
            <v>1597</v>
          </cell>
        </row>
        <row r="1550">
          <cell r="P1550">
            <v>1598</v>
          </cell>
        </row>
        <row r="1551">
          <cell r="P1551">
            <v>1599</v>
          </cell>
        </row>
        <row r="1552">
          <cell r="P1552">
            <v>1600</v>
          </cell>
        </row>
        <row r="1553">
          <cell r="P1553">
            <v>1601</v>
          </cell>
        </row>
        <row r="1554">
          <cell r="P1554">
            <v>1602</v>
          </cell>
        </row>
        <row r="1555">
          <cell r="P1555">
            <v>1603</v>
          </cell>
        </row>
        <row r="1556">
          <cell r="P1556">
            <v>1604</v>
          </cell>
        </row>
        <row r="1557">
          <cell r="P1557">
            <v>1605</v>
          </cell>
        </row>
        <row r="1558">
          <cell r="P1558">
            <v>1606</v>
          </cell>
        </row>
        <row r="1559">
          <cell r="P1559">
            <v>1607</v>
          </cell>
        </row>
        <row r="1560">
          <cell r="P1560">
            <v>1608</v>
          </cell>
        </row>
        <row r="1561">
          <cell r="P1561">
            <v>1609</v>
          </cell>
        </row>
        <row r="1562">
          <cell r="P1562">
            <v>1610</v>
          </cell>
        </row>
        <row r="1563">
          <cell r="P1563">
            <v>1611</v>
          </cell>
        </row>
        <row r="1564">
          <cell r="P1564">
            <v>1612</v>
          </cell>
        </row>
        <row r="1565">
          <cell r="P1565">
            <v>1613</v>
          </cell>
        </row>
        <row r="1566">
          <cell r="P1566">
            <v>1614</v>
          </cell>
        </row>
        <row r="1567">
          <cell r="P1567">
            <v>1615</v>
          </cell>
        </row>
        <row r="1568">
          <cell r="P1568">
            <v>1616</v>
          </cell>
        </row>
        <row r="1569">
          <cell r="P1569">
            <v>1617</v>
          </cell>
        </row>
        <row r="1570">
          <cell r="P1570">
            <v>1618</v>
          </cell>
        </row>
        <row r="1571">
          <cell r="P1571">
            <v>1619</v>
          </cell>
        </row>
        <row r="1572">
          <cell r="P1572">
            <v>1620</v>
          </cell>
        </row>
        <row r="1573">
          <cell r="P1573">
            <v>1621</v>
          </cell>
        </row>
        <row r="1574">
          <cell r="P1574">
            <v>1622</v>
          </cell>
        </row>
        <row r="1575">
          <cell r="P1575">
            <v>1623</v>
          </cell>
        </row>
        <row r="1576">
          <cell r="P1576">
            <v>1624</v>
          </cell>
        </row>
        <row r="1577">
          <cell r="P1577">
            <v>1625</v>
          </cell>
        </row>
        <row r="1578">
          <cell r="P1578">
            <v>1626</v>
          </cell>
        </row>
        <row r="1579">
          <cell r="P1579">
            <v>1627</v>
          </cell>
        </row>
        <row r="1580">
          <cell r="P1580">
            <v>1628</v>
          </cell>
        </row>
        <row r="1581">
          <cell r="P1581">
            <v>1629</v>
          </cell>
        </row>
        <row r="1582">
          <cell r="P1582">
            <v>1630</v>
          </cell>
        </row>
        <row r="1583">
          <cell r="P1583">
            <v>1631</v>
          </cell>
        </row>
        <row r="1584">
          <cell r="P1584">
            <v>1632</v>
          </cell>
        </row>
        <row r="1585">
          <cell r="P1585">
            <v>1633</v>
          </cell>
        </row>
        <row r="1586">
          <cell r="P1586">
            <v>1634</v>
          </cell>
        </row>
        <row r="1587">
          <cell r="P1587">
            <v>1635</v>
          </cell>
        </row>
        <row r="1588">
          <cell r="P1588">
            <v>1636</v>
          </cell>
        </row>
        <row r="1589">
          <cell r="P1589">
            <v>1637</v>
          </cell>
        </row>
        <row r="1590">
          <cell r="P1590">
            <v>1638</v>
          </cell>
        </row>
        <row r="1591">
          <cell r="P1591">
            <v>1639</v>
          </cell>
        </row>
        <row r="1592">
          <cell r="P1592">
            <v>1640</v>
          </cell>
        </row>
        <row r="1593">
          <cell r="P1593">
            <v>1641</v>
          </cell>
        </row>
        <row r="1594">
          <cell r="P1594">
            <v>1642</v>
          </cell>
        </row>
        <row r="1595">
          <cell r="P1595">
            <v>1643</v>
          </cell>
        </row>
        <row r="1596">
          <cell r="P1596">
            <v>1644</v>
          </cell>
        </row>
        <row r="1597">
          <cell r="P1597">
            <v>1645</v>
          </cell>
        </row>
        <row r="1598">
          <cell r="P1598">
            <v>1646</v>
          </cell>
        </row>
        <row r="1599">
          <cell r="P1599">
            <v>1647</v>
          </cell>
        </row>
        <row r="1600">
          <cell r="P1600">
            <v>1648</v>
          </cell>
        </row>
        <row r="1601">
          <cell r="P1601">
            <v>1649</v>
          </cell>
        </row>
        <row r="1602">
          <cell r="P1602">
            <v>1650</v>
          </cell>
        </row>
        <row r="1603">
          <cell r="P1603">
            <v>1651</v>
          </cell>
        </row>
        <row r="1604">
          <cell r="P1604">
            <v>1652</v>
          </cell>
        </row>
        <row r="1605">
          <cell r="P1605">
            <v>1653</v>
          </cell>
        </row>
        <row r="1606">
          <cell r="P1606">
            <v>1654</v>
          </cell>
        </row>
        <row r="1607">
          <cell r="P1607">
            <v>1655</v>
          </cell>
        </row>
        <row r="1608">
          <cell r="P1608">
            <v>1656</v>
          </cell>
        </row>
        <row r="1609">
          <cell r="P1609">
            <v>1657</v>
          </cell>
        </row>
        <row r="1610">
          <cell r="P1610">
            <v>1658</v>
          </cell>
        </row>
        <row r="1611">
          <cell r="P1611">
            <v>1659</v>
          </cell>
        </row>
        <row r="1612">
          <cell r="P1612">
            <v>1660</v>
          </cell>
        </row>
        <row r="1613">
          <cell r="P1613">
            <v>1661</v>
          </cell>
        </row>
        <row r="1614">
          <cell r="P1614">
            <v>1662</v>
          </cell>
        </row>
        <row r="1615">
          <cell r="P1615">
            <v>1663</v>
          </cell>
        </row>
        <row r="1616">
          <cell r="P1616">
            <v>1664</v>
          </cell>
        </row>
        <row r="1617">
          <cell r="P1617">
            <v>1665</v>
          </cell>
        </row>
        <row r="1618">
          <cell r="P1618">
            <v>1666</v>
          </cell>
        </row>
        <row r="1619">
          <cell r="P1619">
            <v>1667</v>
          </cell>
        </row>
        <row r="1620">
          <cell r="P1620">
            <v>1668</v>
          </cell>
        </row>
        <row r="1621">
          <cell r="P1621">
            <v>1669</v>
          </cell>
        </row>
        <row r="1622">
          <cell r="P1622">
            <v>1670</v>
          </cell>
        </row>
        <row r="1623">
          <cell r="P1623">
            <v>1671</v>
          </cell>
        </row>
        <row r="1624">
          <cell r="P1624">
            <v>1672</v>
          </cell>
        </row>
        <row r="1625">
          <cell r="P1625">
            <v>1673</v>
          </cell>
        </row>
        <row r="1626">
          <cell r="P1626">
            <v>1674</v>
          </cell>
        </row>
        <row r="1627">
          <cell r="P1627">
            <v>1675</v>
          </cell>
        </row>
        <row r="1628">
          <cell r="P1628">
            <v>1676</v>
          </cell>
        </row>
        <row r="1629">
          <cell r="P1629">
            <v>1677</v>
          </cell>
        </row>
        <row r="1630">
          <cell r="P1630">
            <v>1678</v>
          </cell>
        </row>
        <row r="1631">
          <cell r="P1631">
            <v>1679</v>
          </cell>
        </row>
        <row r="1632">
          <cell r="P1632">
            <v>1680</v>
          </cell>
        </row>
        <row r="1633">
          <cell r="P1633">
            <v>1681</v>
          </cell>
        </row>
        <row r="1634">
          <cell r="P1634">
            <v>1682</v>
          </cell>
        </row>
        <row r="1635">
          <cell r="P1635">
            <v>1683</v>
          </cell>
        </row>
        <row r="1636">
          <cell r="P1636">
            <v>1684</v>
          </cell>
        </row>
        <row r="1637">
          <cell r="P1637">
            <v>1685</v>
          </cell>
        </row>
        <row r="1638">
          <cell r="P1638">
            <v>1686</v>
          </cell>
        </row>
        <row r="1639">
          <cell r="P1639">
            <v>1687</v>
          </cell>
        </row>
        <row r="1640">
          <cell r="P1640">
            <v>1688</v>
          </cell>
        </row>
        <row r="1641">
          <cell r="P1641">
            <v>1689</v>
          </cell>
        </row>
        <row r="1642">
          <cell r="P1642">
            <v>1690</v>
          </cell>
        </row>
        <row r="1643">
          <cell r="P1643">
            <v>1691</v>
          </cell>
        </row>
        <row r="1644">
          <cell r="P1644">
            <v>1692</v>
          </cell>
        </row>
        <row r="1645">
          <cell r="P1645">
            <v>1693</v>
          </cell>
        </row>
        <row r="1646">
          <cell r="P1646">
            <v>1694</v>
          </cell>
        </row>
        <row r="1647">
          <cell r="P1647">
            <v>1695</v>
          </cell>
        </row>
        <row r="1648">
          <cell r="P1648">
            <v>1696</v>
          </cell>
        </row>
        <row r="1649">
          <cell r="P1649">
            <v>1697</v>
          </cell>
        </row>
        <row r="1650">
          <cell r="P1650">
            <v>1698</v>
          </cell>
        </row>
        <row r="1651">
          <cell r="P1651">
            <v>1699</v>
          </cell>
        </row>
        <row r="1652">
          <cell r="P1652">
            <v>1700</v>
          </cell>
        </row>
        <row r="1653">
          <cell r="P1653">
            <v>1701</v>
          </cell>
        </row>
        <row r="1654">
          <cell r="P1654">
            <v>1702</v>
          </cell>
        </row>
        <row r="1655">
          <cell r="P1655">
            <v>1703</v>
          </cell>
        </row>
        <row r="1656">
          <cell r="P1656">
            <v>1704</v>
          </cell>
        </row>
        <row r="1657">
          <cell r="P1657">
            <v>1705</v>
          </cell>
        </row>
        <row r="1658">
          <cell r="P1658">
            <v>1706</v>
          </cell>
        </row>
        <row r="1659">
          <cell r="P1659">
            <v>1707</v>
          </cell>
        </row>
        <row r="1660">
          <cell r="P1660">
            <v>1708</v>
          </cell>
        </row>
        <row r="1661">
          <cell r="P1661">
            <v>1709</v>
          </cell>
        </row>
        <row r="1662">
          <cell r="P1662">
            <v>1710</v>
          </cell>
        </row>
        <row r="1663">
          <cell r="P1663">
            <v>1711</v>
          </cell>
        </row>
        <row r="1664">
          <cell r="P1664">
            <v>1712</v>
          </cell>
        </row>
        <row r="1665">
          <cell r="P1665">
            <v>1713</v>
          </cell>
        </row>
        <row r="1666">
          <cell r="P1666">
            <v>1714</v>
          </cell>
        </row>
        <row r="1667">
          <cell r="P1667">
            <v>1715</v>
          </cell>
        </row>
        <row r="1668">
          <cell r="P1668">
            <v>1716</v>
          </cell>
        </row>
        <row r="1669">
          <cell r="P1669">
            <v>1717</v>
          </cell>
        </row>
        <row r="1670">
          <cell r="P1670">
            <v>1718</v>
          </cell>
        </row>
        <row r="1671">
          <cell r="P1671">
            <v>1719</v>
          </cell>
        </row>
        <row r="1672">
          <cell r="P1672">
            <v>1720</v>
          </cell>
        </row>
        <row r="1673">
          <cell r="P1673">
            <v>1721</v>
          </cell>
        </row>
        <row r="1674">
          <cell r="P1674">
            <v>1722</v>
          </cell>
        </row>
        <row r="1675">
          <cell r="P1675">
            <v>1723</v>
          </cell>
        </row>
        <row r="1676">
          <cell r="P1676">
            <v>1724</v>
          </cell>
        </row>
        <row r="1677">
          <cell r="P1677">
            <v>1725</v>
          </cell>
        </row>
        <row r="1678">
          <cell r="P1678">
            <v>1726</v>
          </cell>
        </row>
        <row r="1679">
          <cell r="P1679">
            <v>1727</v>
          </cell>
        </row>
        <row r="1680">
          <cell r="P1680">
            <v>1728</v>
          </cell>
        </row>
        <row r="1681">
          <cell r="P1681">
            <v>1729</v>
          </cell>
        </row>
        <row r="1682">
          <cell r="P1682">
            <v>1730</v>
          </cell>
        </row>
        <row r="1683">
          <cell r="P1683">
            <v>1731</v>
          </cell>
        </row>
        <row r="1684">
          <cell r="P1684">
            <v>1732</v>
          </cell>
        </row>
        <row r="1685">
          <cell r="P1685">
            <v>1733</v>
          </cell>
        </row>
        <row r="1686">
          <cell r="P1686">
            <v>1734</v>
          </cell>
        </row>
        <row r="1687">
          <cell r="P1687">
            <v>1735</v>
          </cell>
        </row>
        <row r="1688">
          <cell r="P1688">
            <v>1736</v>
          </cell>
        </row>
        <row r="1689">
          <cell r="P1689">
            <v>1737</v>
          </cell>
        </row>
        <row r="1690">
          <cell r="P1690">
            <v>1738</v>
          </cell>
        </row>
        <row r="1691">
          <cell r="P1691">
            <v>1739</v>
          </cell>
        </row>
        <row r="1692">
          <cell r="P1692">
            <v>1740</v>
          </cell>
        </row>
        <row r="1693">
          <cell r="P1693">
            <v>1741</v>
          </cell>
        </row>
        <row r="1694">
          <cell r="P1694">
            <v>1742</v>
          </cell>
        </row>
        <row r="1695">
          <cell r="P1695">
            <v>1743</v>
          </cell>
        </row>
        <row r="1696">
          <cell r="P1696">
            <v>1744</v>
          </cell>
        </row>
        <row r="1697">
          <cell r="P1697">
            <v>1745</v>
          </cell>
        </row>
        <row r="1698">
          <cell r="P1698">
            <v>1746</v>
          </cell>
        </row>
        <row r="1699">
          <cell r="P1699">
            <v>1747</v>
          </cell>
        </row>
        <row r="1700">
          <cell r="P1700">
            <v>1748</v>
          </cell>
        </row>
        <row r="1701">
          <cell r="P1701">
            <v>1749</v>
          </cell>
        </row>
        <row r="1702">
          <cell r="P1702">
            <v>1750</v>
          </cell>
        </row>
        <row r="1703">
          <cell r="P1703">
            <v>1751</v>
          </cell>
        </row>
        <row r="1704">
          <cell r="P1704">
            <v>1752</v>
          </cell>
        </row>
        <row r="1705">
          <cell r="P1705">
            <v>1753</v>
          </cell>
        </row>
        <row r="1706">
          <cell r="P1706">
            <v>1754</v>
          </cell>
        </row>
        <row r="1707">
          <cell r="P1707">
            <v>1755</v>
          </cell>
        </row>
        <row r="1708">
          <cell r="P1708">
            <v>1756</v>
          </cell>
        </row>
        <row r="1709">
          <cell r="P1709">
            <v>1757</v>
          </cell>
        </row>
        <row r="1710">
          <cell r="P1710">
            <v>1758</v>
          </cell>
        </row>
        <row r="1711">
          <cell r="P1711">
            <v>1759</v>
          </cell>
        </row>
        <row r="1712">
          <cell r="P1712">
            <v>1760</v>
          </cell>
        </row>
        <row r="1713">
          <cell r="P1713">
            <v>1761</v>
          </cell>
        </row>
        <row r="1714">
          <cell r="P1714">
            <v>1762</v>
          </cell>
        </row>
        <row r="1715">
          <cell r="P1715">
            <v>1763</v>
          </cell>
        </row>
        <row r="1716">
          <cell r="P1716">
            <v>1764</v>
          </cell>
        </row>
        <row r="1717">
          <cell r="P1717">
            <v>1765</v>
          </cell>
        </row>
        <row r="1718">
          <cell r="P1718">
            <v>1766</v>
          </cell>
        </row>
        <row r="1719">
          <cell r="P1719">
            <v>1767</v>
          </cell>
        </row>
        <row r="1720">
          <cell r="P1720">
            <v>1768</v>
          </cell>
        </row>
        <row r="1721">
          <cell r="P1721">
            <v>1769</v>
          </cell>
        </row>
        <row r="1722">
          <cell r="P1722">
            <v>1770</v>
          </cell>
        </row>
        <row r="1723">
          <cell r="P1723">
            <v>1771</v>
          </cell>
        </row>
        <row r="1724">
          <cell r="P1724">
            <v>1772</v>
          </cell>
        </row>
        <row r="1725">
          <cell r="P1725">
            <v>1773</v>
          </cell>
        </row>
        <row r="1726">
          <cell r="P1726">
            <v>1774</v>
          </cell>
        </row>
        <row r="1727">
          <cell r="P1727">
            <v>1775</v>
          </cell>
        </row>
        <row r="1728">
          <cell r="P1728">
            <v>1776</v>
          </cell>
        </row>
        <row r="1729">
          <cell r="P1729">
            <v>1777</v>
          </cell>
        </row>
        <row r="1730">
          <cell r="P1730">
            <v>1778</v>
          </cell>
        </row>
        <row r="1731">
          <cell r="P1731">
            <v>1779</v>
          </cell>
        </row>
        <row r="1732">
          <cell r="P1732">
            <v>1780</v>
          </cell>
        </row>
        <row r="1733">
          <cell r="P1733">
            <v>1781</v>
          </cell>
        </row>
        <row r="1734">
          <cell r="P1734">
            <v>1782</v>
          </cell>
        </row>
        <row r="1735">
          <cell r="P1735">
            <v>1783</v>
          </cell>
        </row>
        <row r="1736">
          <cell r="P1736">
            <v>1784</v>
          </cell>
        </row>
        <row r="1737">
          <cell r="P1737">
            <v>1785</v>
          </cell>
        </row>
        <row r="1738">
          <cell r="P1738">
            <v>1786</v>
          </cell>
        </row>
        <row r="1739">
          <cell r="P1739">
            <v>1787</v>
          </cell>
        </row>
        <row r="1740">
          <cell r="P1740">
            <v>1788</v>
          </cell>
        </row>
        <row r="1741">
          <cell r="P1741">
            <v>1789</v>
          </cell>
        </row>
        <row r="1742">
          <cell r="P1742">
            <v>1790</v>
          </cell>
        </row>
        <row r="1743">
          <cell r="P1743">
            <v>1791</v>
          </cell>
        </row>
        <row r="1744">
          <cell r="P1744">
            <v>1792</v>
          </cell>
        </row>
        <row r="1745">
          <cell r="P1745">
            <v>1793</v>
          </cell>
        </row>
        <row r="1746">
          <cell r="P1746">
            <v>1794</v>
          </cell>
        </row>
        <row r="1747">
          <cell r="P1747">
            <v>1795</v>
          </cell>
        </row>
        <row r="1748">
          <cell r="P1748">
            <v>1796</v>
          </cell>
        </row>
        <row r="1749">
          <cell r="P1749">
            <v>1797</v>
          </cell>
        </row>
        <row r="1750">
          <cell r="P1750">
            <v>1798</v>
          </cell>
        </row>
        <row r="1751">
          <cell r="P1751">
            <v>1799</v>
          </cell>
        </row>
        <row r="1752">
          <cell r="P1752">
            <v>1800</v>
          </cell>
        </row>
        <row r="1753">
          <cell r="P1753">
            <v>1801</v>
          </cell>
        </row>
        <row r="1754">
          <cell r="P1754">
            <v>1802</v>
          </cell>
        </row>
        <row r="1755">
          <cell r="P1755">
            <v>1803</v>
          </cell>
        </row>
        <row r="1756">
          <cell r="P1756">
            <v>1804</v>
          </cell>
        </row>
        <row r="1757">
          <cell r="P1757">
            <v>1805</v>
          </cell>
        </row>
        <row r="1758">
          <cell r="P1758">
            <v>1806</v>
          </cell>
        </row>
        <row r="1759">
          <cell r="P1759">
            <v>1807</v>
          </cell>
        </row>
        <row r="1760">
          <cell r="P1760">
            <v>1808</v>
          </cell>
        </row>
        <row r="1761">
          <cell r="P1761">
            <v>1809</v>
          </cell>
        </row>
        <row r="1762">
          <cell r="P1762">
            <v>1810</v>
          </cell>
        </row>
        <row r="1763">
          <cell r="P1763">
            <v>1811</v>
          </cell>
        </row>
        <row r="1764">
          <cell r="P1764">
            <v>1812</v>
          </cell>
        </row>
        <row r="1765">
          <cell r="P1765">
            <v>1813</v>
          </cell>
        </row>
        <row r="1766">
          <cell r="P1766">
            <v>1814</v>
          </cell>
        </row>
        <row r="1767">
          <cell r="P1767">
            <v>1815</v>
          </cell>
        </row>
        <row r="1768">
          <cell r="P1768">
            <v>1816</v>
          </cell>
        </row>
        <row r="1769">
          <cell r="P1769">
            <v>1817</v>
          </cell>
        </row>
        <row r="1770">
          <cell r="P1770">
            <v>1818</v>
          </cell>
        </row>
        <row r="1771">
          <cell r="P1771">
            <v>1819</v>
          </cell>
        </row>
        <row r="1772">
          <cell r="P1772">
            <v>1820</v>
          </cell>
        </row>
        <row r="1773">
          <cell r="P1773">
            <v>1821</v>
          </cell>
        </row>
        <row r="1774">
          <cell r="P1774">
            <v>1822</v>
          </cell>
        </row>
        <row r="1775">
          <cell r="P1775">
            <v>1823</v>
          </cell>
        </row>
        <row r="1776">
          <cell r="P1776">
            <v>1824</v>
          </cell>
        </row>
        <row r="1777">
          <cell r="P1777">
            <v>1825</v>
          </cell>
        </row>
        <row r="1778">
          <cell r="P1778">
            <v>1826</v>
          </cell>
        </row>
        <row r="1779">
          <cell r="P1779">
            <v>1827</v>
          </cell>
        </row>
        <row r="1780">
          <cell r="P1780">
            <v>1828</v>
          </cell>
        </row>
        <row r="1781">
          <cell r="P1781">
            <v>1829</v>
          </cell>
        </row>
        <row r="1782">
          <cell r="P1782">
            <v>1830</v>
          </cell>
        </row>
        <row r="1783">
          <cell r="P1783">
            <v>1831</v>
          </cell>
        </row>
        <row r="1784">
          <cell r="P1784">
            <v>1832</v>
          </cell>
        </row>
        <row r="1785">
          <cell r="P1785">
            <v>1833</v>
          </cell>
        </row>
        <row r="1786">
          <cell r="P1786">
            <v>1834</v>
          </cell>
        </row>
        <row r="1787">
          <cell r="P1787">
            <v>1835</v>
          </cell>
        </row>
        <row r="1788">
          <cell r="P1788">
            <v>1836</v>
          </cell>
        </row>
        <row r="1789">
          <cell r="P1789">
            <v>1837</v>
          </cell>
        </row>
        <row r="1790">
          <cell r="P1790">
            <v>1838</v>
          </cell>
        </row>
        <row r="1791">
          <cell r="P1791">
            <v>1839</v>
          </cell>
        </row>
        <row r="1792">
          <cell r="P1792">
            <v>1840</v>
          </cell>
        </row>
        <row r="1793">
          <cell r="P1793">
            <v>1841</v>
          </cell>
        </row>
        <row r="1794">
          <cell r="P1794">
            <v>1842</v>
          </cell>
        </row>
        <row r="1795">
          <cell r="P1795">
            <v>1843</v>
          </cell>
        </row>
        <row r="1796">
          <cell r="P1796">
            <v>1844</v>
          </cell>
        </row>
        <row r="1797">
          <cell r="P1797">
            <v>1845</v>
          </cell>
        </row>
        <row r="1798">
          <cell r="P1798">
            <v>1846</v>
          </cell>
        </row>
        <row r="1799">
          <cell r="P1799">
            <v>1847</v>
          </cell>
        </row>
        <row r="1800">
          <cell r="P1800">
            <v>1848</v>
          </cell>
        </row>
        <row r="1801">
          <cell r="P1801">
            <v>1849</v>
          </cell>
        </row>
        <row r="1802">
          <cell r="P1802">
            <v>1850</v>
          </cell>
        </row>
        <row r="1803">
          <cell r="P1803">
            <v>1851</v>
          </cell>
        </row>
        <row r="1804">
          <cell r="P1804">
            <v>1852</v>
          </cell>
        </row>
        <row r="1805">
          <cell r="P1805">
            <v>1853</v>
          </cell>
        </row>
        <row r="1806">
          <cell r="P1806">
            <v>1854</v>
          </cell>
        </row>
        <row r="1807">
          <cell r="P1807">
            <v>1855</v>
          </cell>
        </row>
        <row r="1808">
          <cell r="P1808">
            <v>1856</v>
          </cell>
        </row>
        <row r="1809">
          <cell r="P1809">
            <v>1857</v>
          </cell>
        </row>
        <row r="1810">
          <cell r="P1810">
            <v>1858</v>
          </cell>
        </row>
        <row r="1811">
          <cell r="P1811">
            <v>1859</v>
          </cell>
        </row>
        <row r="1812">
          <cell r="P1812">
            <v>1860</v>
          </cell>
        </row>
        <row r="1813">
          <cell r="P1813">
            <v>1861</v>
          </cell>
        </row>
        <row r="1814">
          <cell r="P1814">
            <v>1862</v>
          </cell>
        </row>
        <row r="1815">
          <cell r="P1815">
            <v>1863</v>
          </cell>
        </row>
        <row r="1816">
          <cell r="P1816">
            <v>1864</v>
          </cell>
        </row>
        <row r="1817">
          <cell r="P1817">
            <v>1865</v>
          </cell>
        </row>
        <row r="1818">
          <cell r="P1818">
            <v>1866</v>
          </cell>
        </row>
        <row r="1819">
          <cell r="P1819">
            <v>1867</v>
          </cell>
        </row>
        <row r="1820">
          <cell r="P1820">
            <v>1868</v>
          </cell>
        </row>
        <row r="1821">
          <cell r="P1821">
            <v>1869</v>
          </cell>
        </row>
        <row r="1822">
          <cell r="P1822">
            <v>1870</v>
          </cell>
        </row>
        <row r="1823">
          <cell r="P1823">
            <v>1871</v>
          </cell>
        </row>
        <row r="1824">
          <cell r="P1824">
            <v>1872</v>
          </cell>
        </row>
        <row r="1825">
          <cell r="P1825">
            <v>1873</v>
          </cell>
        </row>
        <row r="1826">
          <cell r="P1826">
            <v>1874</v>
          </cell>
        </row>
        <row r="1827">
          <cell r="P1827">
            <v>1875</v>
          </cell>
        </row>
        <row r="1828">
          <cell r="P1828">
            <v>1876</v>
          </cell>
        </row>
        <row r="1829">
          <cell r="P1829">
            <v>1877</v>
          </cell>
        </row>
        <row r="1830">
          <cell r="P1830">
            <v>1878</v>
          </cell>
        </row>
        <row r="1831">
          <cell r="P1831">
            <v>1879</v>
          </cell>
        </row>
        <row r="1832">
          <cell r="P1832">
            <v>1880</v>
          </cell>
        </row>
        <row r="1833">
          <cell r="P1833">
            <v>1881</v>
          </cell>
        </row>
        <row r="1834">
          <cell r="P1834">
            <v>1882</v>
          </cell>
        </row>
        <row r="1835">
          <cell r="P1835">
            <v>1883</v>
          </cell>
        </row>
        <row r="1836">
          <cell r="P1836">
            <v>1884</v>
          </cell>
        </row>
        <row r="1837">
          <cell r="P1837">
            <v>1885</v>
          </cell>
        </row>
        <row r="1838">
          <cell r="P1838">
            <v>1886</v>
          </cell>
        </row>
        <row r="1839">
          <cell r="P1839">
            <v>1887</v>
          </cell>
        </row>
        <row r="1840">
          <cell r="P1840">
            <v>1888</v>
          </cell>
        </row>
        <row r="1841">
          <cell r="P1841">
            <v>1889</v>
          </cell>
        </row>
        <row r="1842">
          <cell r="P1842">
            <v>1890</v>
          </cell>
        </row>
        <row r="1843">
          <cell r="P1843">
            <v>1891</v>
          </cell>
        </row>
        <row r="1844">
          <cell r="P1844">
            <v>1892</v>
          </cell>
        </row>
        <row r="1845">
          <cell r="P1845">
            <v>1893</v>
          </cell>
        </row>
        <row r="1846">
          <cell r="P1846">
            <v>1894</v>
          </cell>
        </row>
        <row r="1847">
          <cell r="P1847">
            <v>1895</v>
          </cell>
        </row>
        <row r="1848">
          <cell r="P1848">
            <v>1896</v>
          </cell>
        </row>
        <row r="1849">
          <cell r="P1849">
            <v>1897</v>
          </cell>
        </row>
        <row r="1850">
          <cell r="P1850">
            <v>1898</v>
          </cell>
        </row>
        <row r="1851">
          <cell r="P1851">
            <v>1899</v>
          </cell>
        </row>
        <row r="1852">
          <cell r="P1852">
            <v>1900</v>
          </cell>
        </row>
        <row r="1853">
          <cell r="P1853">
            <v>1901</v>
          </cell>
        </row>
        <row r="1854">
          <cell r="P1854">
            <v>1902</v>
          </cell>
        </row>
        <row r="1855">
          <cell r="P1855">
            <v>1903</v>
          </cell>
        </row>
        <row r="1856">
          <cell r="P1856">
            <v>1904</v>
          </cell>
        </row>
        <row r="1857">
          <cell r="P1857">
            <v>1905</v>
          </cell>
        </row>
        <row r="1858">
          <cell r="P1858">
            <v>1906</v>
          </cell>
        </row>
        <row r="1859">
          <cell r="P1859">
            <v>1907</v>
          </cell>
        </row>
        <row r="1860">
          <cell r="P1860">
            <v>1908</v>
          </cell>
        </row>
        <row r="1861">
          <cell r="P1861">
            <v>1909</v>
          </cell>
        </row>
        <row r="1862">
          <cell r="P1862">
            <v>1910</v>
          </cell>
        </row>
        <row r="1863">
          <cell r="P1863">
            <v>1911</v>
          </cell>
        </row>
        <row r="1864">
          <cell r="P1864">
            <v>1912</v>
          </cell>
        </row>
        <row r="1865">
          <cell r="P1865">
            <v>1913</v>
          </cell>
        </row>
        <row r="1866">
          <cell r="P1866">
            <v>1914</v>
          </cell>
        </row>
        <row r="1867">
          <cell r="P1867">
            <v>1915</v>
          </cell>
        </row>
        <row r="1868">
          <cell r="P1868">
            <v>1916</v>
          </cell>
        </row>
        <row r="1869">
          <cell r="P1869">
            <v>1917</v>
          </cell>
        </row>
        <row r="1870">
          <cell r="P1870">
            <v>1918</v>
          </cell>
        </row>
        <row r="1871">
          <cell r="P1871">
            <v>1919</v>
          </cell>
        </row>
        <row r="1872">
          <cell r="P1872">
            <v>1920</v>
          </cell>
        </row>
        <row r="1873">
          <cell r="P1873">
            <v>1921</v>
          </cell>
        </row>
        <row r="1874">
          <cell r="P1874">
            <v>1922</v>
          </cell>
        </row>
        <row r="1875">
          <cell r="P1875">
            <v>1923</v>
          </cell>
        </row>
        <row r="1876">
          <cell r="P1876">
            <v>1924</v>
          </cell>
        </row>
        <row r="1877">
          <cell r="P1877">
            <v>1925</v>
          </cell>
        </row>
        <row r="1878">
          <cell r="P1878">
            <v>1926</v>
          </cell>
        </row>
        <row r="1879">
          <cell r="P1879">
            <v>1927</v>
          </cell>
        </row>
        <row r="1880">
          <cell r="P1880">
            <v>1928</v>
          </cell>
        </row>
        <row r="1881">
          <cell r="P1881">
            <v>1929</v>
          </cell>
        </row>
        <row r="1882">
          <cell r="P1882">
            <v>1930</v>
          </cell>
        </row>
        <row r="1883">
          <cell r="P1883">
            <v>1931</v>
          </cell>
        </row>
        <row r="1884">
          <cell r="P1884">
            <v>1932</v>
          </cell>
        </row>
        <row r="1885">
          <cell r="P1885">
            <v>1933</v>
          </cell>
        </row>
        <row r="1886">
          <cell r="P1886">
            <v>1934</v>
          </cell>
        </row>
        <row r="1887">
          <cell r="P1887">
            <v>1935</v>
          </cell>
        </row>
        <row r="1888">
          <cell r="P1888">
            <v>1936</v>
          </cell>
        </row>
        <row r="1889">
          <cell r="P1889">
            <v>1937</v>
          </cell>
        </row>
        <row r="1890">
          <cell r="P1890">
            <v>1938</v>
          </cell>
        </row>
        <row r="1891">
          <cell r="P1891">
            <v>1939</v>
          </cell>
        </row>
        <row r="1892">
          <cell r="P1892">
            <v>1940</v>
          </cell>
        </row>
        <row r="1893">
          <cell r="P1893">
            <v>1941</v>
          </cell>
        </row>
        <row r="1894">
          <cell r="P1894">
            <v>1942</v>
          </cell>
        </row>
        <row r="1895">
          <cell r="P1895">
            <v>1943</v>
          </cell>
        </row>
        <row r="1896">
          <cell r="P1896">
            <v>1944</v>
          </cell>
        </row>
        <row r="1897">
          <cell r="P1897">
            <v>1945</v>
          </cell>
        </row>
        <row r="1898">
          <cell r="P1898">
            <v>1946</v>
          </cell>
        </row>
        <row r="1899">
          <cell r="P1899">
            <v>1947</v>
          </cell>
        </row>
        <row r="1900">
          <cell r="P1900">
            <v>1948</v>
          </cell>
        </row>
        <row r="1901">
          <cell r="P1901">
            <v>1949</v>
          </cell>
        </row>
        <row r="1902">
          <cell r="P1902">
            <v>1950</v>
          </cell>
        </row>
        <row r="1903">
          <cell r="P1903">
            <v>1951</v>
          </cell>
        </row>
        <row r="1904">
          <cell r="P1904">
            <v>1952</v>
          </cell>
        </row>
        <row r="1905">
          <cell r="P1905">
            <v>1953</v>
          </cell>
        </row>
        <row r="1906">
          <cell r="P1906">
            <v>1954</v>
          </cell>
        </row>
        <row r="1907">
          <cell r="P1907">
            <v>1955</v>
          </cell>
        </row>
        <row r="1908">
          <cell r="P1908">
            <v>1956</v>
          </cell>
        </row>
        <row r="1909">
          <cell r="P1909">
            <v>1957</v>
          </cell>
        </row>
        <row r="1910">
          <cell r="P1910">
            <v>1958</v>
          </cell>
        </row>
        <row r="1911">
          <cell r="P1911">
            <v>1959</v>
          </cell>
        </row>
        <row r="1912">
          <cell r="P1912">
            <v>1960</v>
          </cell>
        </row>
        <row r="1913">
          <cell r="P1913">
            <v>1961</v>
          </cell>
        </row>
        <row r="1914">
          <cell r="P1914">
            <v>1962</v>
          </cell>
        </row>
        <row r="1915">
          <cell r="P1915">
            <v>1963</v>
          </cell>
        </row>
        <row r="1916">
          <cell r="P1916">
            <v>1964</v>
          </cell>
        </row>
        <row r="1917">
          <cell r="P1917">
            <v>1965</v>
          </cell>
        </row>
        <row r="1918">
          <cell r="P1918">
            <v>1966</v>
          </cell>
        </row>
        <row r="1919">
          <cell r="P1919">
            <v>1967</v>
          </cell>
        </row>
        <row r="1920">
          <cell r="P1920">
            <v>1968</v>
          </cell>
        </row>
        <row r="1921">
          <cell r="P1921">
            <v>1969</v>
          </cell>
        </row>
        <row r="1922">
          <cell r="P1922">
            <v>1970</v>
          </cell>
        </row>
        <row r="1923">
          <cell r="P1923">
            <v>1971</v>
          </cell>
        </row>
        <row r="1924">
          <cell r="P1924">
            <v>1972</v>
          </cell>
        </row>
        <row r="1925">
          <cell r="P1925">
            <v>1973</v>
          </cell>
        </row>
        <row r="1926">
          <cell r="P1926">
            <v>1974</v>
          </cell>
        </row>
        <row r="1927">
          <cell r="P1927">
            <v>1975</v>
          </cell>
        </row>
        <row r="1928">
          <cell r="P1928">
            <v>1976</v>
          </cell>
        </row>
        <row r="1929">
          <cell r="P1929">
            <v>1977</v>
          </cell>
        </row>
        <row r="1930">
          <cell r="P1930">
            <v>1978</v>
          </cell>
        </row>
        <row r="1931">
          <cell r="P1931">
            <v>1979</v>
          </cell>
        </row>
        <row r="1932">
          <cell r="P1932">
            <v>1980</v>
          </cell>
        </row>
        <row r="1933">
          <cell r="P1933">
            <v>1981</v>
          </cell>
        </row>
        <row r="1934">
          <cell r="P1934">
            <v>1982</v>
          </cell>
        </row>
        <row r="1935">
          <cell r="P1935">
            <v>1983</v>
          </cell>
        </row>
        <row r="1936">
          <cell r="P1936">
            <v>1984</v>
          </cell>
        </row>
        <row r="1937">
          <cell r="P1937">
            <v>1985</v>
          </cell>
        </row>
        <row r="1938">
          <cell r="P1938">
            <v>1986</v>
          </cell>
        </row>
        <row r="1939">
          <cell r="P1939">
            <v>1987</v>
          </cell>
        </row>
        <row r="1940">
          <cell r="P1940">
            <v>1988</v>
          </cell>
        </row>
        <row r="1941">
          <cell r="P1941">
            <v>1989</v>
          </cell>
        </row>
        <row r="1942">
          <cell r="P1942">
            <v>1990</v>
          </cell>
        </row>
        <row r="1943">
          <cell r="P1943">
            <v>1991</v>
          </cell>
        </row>
        <row r="1944">
          <cell r="P1944">
            <v>1992</v>
          </cell>
        </row>
        <row r="1945">
          <cell r="P1945">
            <v>1993</v>
          </cell>
        </row>
        <row r="1946">
          <cell r="P1946">
            <v>1994</v>
          </cell>
        </row>
        <row r="1947">
          <cell r="P1947">
            <v>1995</v>
          </cell>
        </row>
        <row r="1948">
          <cell r="P1948">
            <v>1996</v>
          </cell>
        </row>
        <row r="1949">
          <cell r="P1949">
            <v>1997</v>
          </cell>
        </row>
        <row r="1950">
          <cell r="P1950">
            <v>1998</v>
          </cell>
        </row>
        <row r="1951">
          <cell r="P1951">
            <v>1999</v>
          </cell>
        </row>
        <row r="1952">
          <cell r="P1952">
            <v>2000</v>
          </cell>
        </row>
        <row r="1953">
          <cell r="P1953">
            <v>2001</v>
          </cell>
        </row>
        <row r="1954">
          <cell r="P1954">
            <v>2002</v>
          </cell>
        </row>
        <row r="1955">
          <cell r="P1955">
            <v>2003</v>
          </cell>
        </row>
        <row r="1956">
          <cell r="P1956">
            <v>2004</v>
          </cell>
        </row>
        <row r="1957">
          <cell r="P1957">
            <v>2005</v>
          </cell>
        </row>
        <row r="1958">
          <cell r="P1958">
            <v>2006</v>
          </cell>
        </row>
        <row r="1959">
          <cell r="P1959">
            <v>2007</v>
          </cell>
        </row>
        <row r="1960">
          <cell r="P1960">
            <v>2008</v>
          </cell>
        </row>
        <row r="1961">
          <cell r="P1961">
            <v>2009</v>
          </cell>
        </row>
        <row r="1962">
          <cell r="P1962">
            <v>2010</v>
          </cell>
        </row>
        <row r="1963">
          <cell r="P1963">
            <v>2011</v>
          </cell>
        </row>
        <row r="1964">
          <cell r="P1964">
            <v>2012</v>
          </cell>
        </row>
        <row r="1965">
          <cell r="P1965">
            <v>2013</v>
          </cell>
        </row>
        <row r="1966">
          <cell r="P1966">
            <v>2014</v>
          </cell>
        </row>
        <row r="1967">
          <cell r="P1967">
            <v>2015</v>
          </cell>
        </row>
        <row r="1968">
          <cell r="P1968">
            <v>2016</v>
          </cell>
        </row>
        <row r="1969">
          <cell r="P1969">
            <v>2017</v>
          </cell>
        </row>
        <row r="1970">
          <cell r="P1970">
            <v>2018</v>
          </cell>
        </row>
        <row r="1971">
          <cell r="P1971">
            <v>2019</v>
          </cell>
        </row>
        <row r="1972">
          <cell r="P1972">
            <v>2020</v>
          </cell>
        </row>
        <row r="1973">
          <cell r="P1973">
            <v>2021</v>
          </cell>
        </row>
        <row r="1974">
          <cell r="P1974">
            <v>2022</v>
          </cell>
        </row>
        <row r="1975">
          <cell r="P1975">
            <v>2023</v>
          </cell>
        </row>
        <row r="1976">
          <cell r="P1976">
            <v>2024</v>
          </cell>
        </row>
        <row r="1977">
          <cell r="P1977">
            <v>2025</v>
          </cell>
        </row>
        <row r="1978">
          <cell r="P1978">
            <v>2026</v>
          </cell>
        </row>
        <row r="1979">
          <cell r="P1979">
            <v>2027</v>
          </cell>
        </row>
        <row r="1980">
          <cell r="P1980">
            <v>2028</v>
          </cell>
        </row>
        <row r="1981">
          <cell r="P1981">
            <v>2029</v>
          </cell>
        </row>
        <row r="1982">
          <cell r="P1982">
            <v>2030</v>
          </cell>
        </row>
        <row r="1983">
          <cell r="P1983">
            <v>2031</v>
          </cell>
        </row>
        <row r="1984">
          <cell r="P1984">
            <v>2032</v>
          </cell>
        </row>
        <row r="1985">
          <cell r="P1985">
            <v>2033</v>
          </cell>
        </row>
        <row r="1986">
          <cell r="P1986">
            <v>2034</v>
          </cell>
        </row>
        <row r="1987">
          <cell r="P1987">
            <v>2035</v>
          </cell>
        </row>
        <row r="1988">
          <cell r="P1988">
            <v>2036</v>
          </cell>
        </row>
        <row r="1989">
          <cell r="P1989">
            <v>2037</v>
          </cell>
        </row>
        <row r="1990">
          <cell r="P1990">
            <v>2038</v>
          </cell>
        </row>
        <row r="1991">
          <cell r="P1991">
            <v>2039</v>
          </cell>
        </row>
        <row r="1992">
          <cell r="P1992">
            <v>2040</v>
          </cell>
        </row>
        <row r="1993">
          <cell r="P1993">
            <v>2041</v>
          </cell>
        </row>
        <row r="1994">
          <cell r="P1994">
            <v>2042</v>
          </cell>
        </row>
        <row r="1995">
          <cell r="P1995">
            <v>2043</v>
          </cell>
        </row>
        <row r="1996">
          <cell r="P1996">
            <v>2044</v>
          </cell>
        </row>
        <row r="1997">
          <cell r="P1997">
            <v>2045</v>
          </cell>
        </row>
        <row r="1998">
          <cell r="P1998">
            <v>2046</v>
          </cell>
        </row>
        <row r="1999">
          <cell r="P1999">
            <v>2047</v>
          </cell>
        </row>
        <row r="2000">
          <cell r="P2000">
            <v>2048</v>
          </cell>
        </row>
        <row r="2001">
          <cell r="P2001">
            <v>2049</v>
          </cell>
        </row>
        <row r="2002">
          <cell r="P2002">
            <v>2050</v>
          </cell>
        </row>
        <row r="2003">
          <cell r="P2003">
            <v>2051</v>
          </cell>
        </row>
        <row r="2004">
          <cell r="P2004">
            <v>2052</v>
          </cell>
        </row>
        <row r="2005">
          <cell r="P2005">
            <v>2053</v>
          </cell>
        </row>
        <row r="2006">
          <cell r="P2006">
            <v>2054</v>
          </cell>
        </row>
        <row r="2007">
          <cell r="P2007">
            <v>2055</v>
          </cell>
        </row>
        <row r="2008">
          <cell r="P2008">
            <v>2056</v>
          </cell>
        </row>
        <row r="2009">
          <cell r="P2009">
            <v>2057</v>
          </cell>
        </row>
        <row r="2010">
          <cell r="P2010">
            <v>2058</v>
          </cell>
        </row>
        <row r="2011">
          <cell r="P2011">
            <v>2059</v>
          </cell>
        </row>
        <row r="2012">
          <cell r="P2012">
            <v>2060</v>
          </cell>
        </row>
        <row r="2013">
          <cell r="P2013">
            <v>2061</v>
          </cell>
        </row>
        <row r="2014">
          <cell r="P2014">
            <v>2062</v>
          </cell>
        </row>
        <row r="2015">
          <cell r="P2015">
            <v>2063</v>
          </cell>
        </row>
        <row r="2016">
          <cell r="P2016">
            <v>2064</v>
          </cell>
        </row>
        <row r="2017">
          <cell r="P2017">
            <v>2065</v>
          </cell>
        </row>
        <row r="2018">
          <cell r="P2018">
            <v>2066</v>
          </cell>
        </row>
        <row r="2019">
          <cell r="P2019">
            <v>2067</v>
          </cell>
        </row>
        <row r="2020">
          <cell r="P2020">
            <v>2068</v>
          </cell>
        </row>
        <row r="2021">
          <cell r="P2021">
            <v>2069</v>
          </cell>
        </row>
        <row r="2022">
          <cell r="P2022">
            <v>2070</v>
          </cell>
        </row>
        <row r="2023">
          <cell r="P2023">
            <v>2071</v>
          </cell>
        </row>
        <row r="2024">
          <cell r="P2024">
            <v>2072</v>
          </cell>
        </row>
        <row r="2025">
          <cell r="P2025">
            <v>2073</v>
          </cell>
        </row>
        <row r="2026">
          <cell r="P2026">
            <v>2074</v>
          </cell>
        </row>
        <row r="2027">
          <cell r="P2027">
            <v>2075</v>
          </cell>
        </row>
        <row r="2028">
          <cell r="P2028">
            <v>2076</v>
          </cell>
        </row>
        <row r="2029">
          <cell r="P2029">
            <v>2077</v>
          </cell>
        </row>
        <row r="2030">
          <cell r="P2030">
            <v>2078</v>
          </cell>
        </row>
        <row r="2031">
          <cell r="P2031">
            <v>2079</v>
          </cell>
        </row>
        <row r="2032">
          <cell r="P2032">
            <v>2080</v>
          </cell>
        </row>
        <row r="2033">
          <cell r="P2033">
            <v>2081</v>
          </cell>
        </row>
        <row r="2034">
          <cell r="P2034">
            <v>2082</v>
          </cell>
        </row>
        <row r="2035">
          <cell r="P2035">
            <v>2083</v>
          </cell>
        </row>
        <row r="2036">
          <cell r="P2036">
            <v>2084</v>
          </cell>
        </row>
        <row r="2037">
          <cell r="P2037">
            <v>2085</v>
          </cell>
        </row>
        <row r="2038">
          <cell r="P2038">
            <v>2086</v>
          </cell>
        </row>
        <row r="2039">
          <cell r="P2039">
            <v>2087</v>
          </cell>
        </row>
        <row r="2040">
          <cell r="P2040">
            <v>2088</v>
          </cell>
        </row>
        <row r="2041">
          <cell r="P2041">
            <v>2089</v>
          </cell>
        </row>
        <row r="2042">
          <cell r="P2042">
            <v>2090</v>
          </cell>
        </row>
        <row r="2043">
          <cell r="P2043">
            <v>2091</v>
          </cell>
        </row>
        <row r="2044">
          <cell r="P2044">
            <v>2092</v>
          </cell>
        </row>
        <row r="2045">
          <cell r="P2045">
            <v>2093</v>
          </cell>
        </row>
        <row r="2046">
          <cell r="P2046">
            <v>2094</v>
          </cell>
        </row>
        <row r="2047">
          <cell r="P2047">
            <v>2095</v>
          </cell>
        </row>
        <row r="2048">
          <cell r="P2048">
            <v>2096</v>
          </cell>
        </row>
        <row r="2049">
          <cell r="P2049">
            <v>2097</v>
          </cell>
        </row>
        <row r="2050">
          <cell r="P2050">
            <v>2098</v>
          </cell>
        </row>
        <row r="2051">
          <cell r="P2051">
            <v>2099</v>
          </cell>
        </row>
        <row r="2052">
          <cell r="P2052">
            <v>2100</v>
          </cell>
        </row>
        <row r="2053">
          <cell r="P2053">
            <v>2101</v>
          </cell>
        </row>
        <row r="2054">
          <cell r="P2054">
            <v>2102</v>
          </cell>
        </row>
        <row r="2055">
          <cell r="P2055">
            <v>2103</v>
          </cell>
        </row>
        <row r="2056">
          <cell r="P2056">
            <v>2104</v>
          </cell>
        </row>
        <row r="2057">
          <cell r="P2057">
            <v>2105</v>
          </cell>
        </row>
        <row r="2058">
          <cell r="P2058">
            <v>2106</v>
          </cell>
        </row>
        <row r="2059">
          <cell r="P2059">
            <v>2107</v>
          </cell>
        </row>
        <row r="2060">
          <cell r="P2060">
            <v>2108</v>
          </cell>
        </row>
        <row r="2061">
          <cell r="P2061">
            <v>2109</v>
          </cell>
        </row>
        <row r="2062">
          <cell r="P2062">
            <v>2110</v>
          </cell>
        </row>
        <row r="2063">
          <cell r="P2063">
            <v>2111</v>
          </cell>
        </row>
        <row r="2064">
          <cell r="P2064">
            <v>2112</v>
          </cell>
        </row>
        <row r="2065">
          <cell r="P2065">
            <v>2113</v>
          </cell>
        </row>
        <row r="2066">
          <cell r="P2066">
            <v>2114</v>
          </cell>
        </row>
        <row r="2067">
          <cell r="P2067">
            <v>2115</v>
          </cell>
        </row>
        <row r="2068">
          <cell r="P2068">
            <v>2116</v>
          </cell>
        </row>
        <row r="2069">
          <cell r="P2069">
            <v>2117</v>
          </cell>
        </row>
        <row r="2070">
          <cell r="P2070">
            <v>2118</v>
          </cell>
        </row>
        <row r="2071">
          <cell r="P2071">
            <v>2119</v>
          </cell>
        </row>
        <row r="2072">
          <cell r="P2072">
            <v>2120</v>
          </cell>
        </row>
        <row r="2073">
          <cell r="P2073">
            <v>2121</v>
          </cell>
        </row>
        <row r="2074">
          <cell r="P2074">
            <v>2122</v>
          </cell>
        </row>
        <row r="2075">
          <cell r="P2075">
            <v>2123</v>
          </cell>
        </row>
        <row r="2076">
          <cell r="P2076">
            <v>2124</v>
          </cell>
        </row>
        <row r="2077">
          <cell r="P2077">
            <v>2125</v>
          </cell>
        </row>
        <row r="2078">
          <cell r="P2078">
            <v>2126</v>
          </cell>
        </row>
        <row r="2079">
          <cell r="P2079">
            <v>2127</v>
          </cell>
        </row>
        <row r="2080">
          <cell r="P2080">
            <v>2128</v>
          </cell>
        </row>
        <row r="2081">
          <cell r="P2081">
            <v>2129</v>
          </cell>
        </row>
        <row r="2082">
          <cell r="P2082">
            <v>2130</v>
          </cell>
        </row>
        <row r="2083">
          <cell r="P2083">
            <v>2131</v>
          </cell>
        </row>
        <row r="2084">
          <cell r="P2084">
            <v>2132</v>
          </cell>
        </row>
        <row r="2085">
          <cell r="P2085">
            <v>2133</v>
          </cell>
        </row>
        <row r="2086">
          <cell r="P2086">
            <v>2134</v>
          </cell>
        </row>
        <row r="2087">
          <cell r="P2087">
            <v>2135</v>
          </cell>
        </row>
        <row r="2088">
          <cell r="P2088">
            <v>2136</v>
          </cell>
        </row>
        <row r="2089">
          <cell r="P2089">
            <v>2137</v>
          </cell>
        </row>
        <row r="2090">
          <cell r="P2090">
            <v>2138</v>
          </cell>
        </row>
        <row r="2091">
          <cell r="P2091">
            <v>2139</v>
          </cell>
        </row>
        <row r="2092">
          <cell r="P2092">
            <v>2140</v>
          </cell>
        </row>
        <row r="2093">
          <cell r="P2093">
            <v>2141</v>
          </cell>
        </row>
        <row r="2094">
          <cell r="P2094">
            <v>2142</v>
          </cell>
        </row>
        <row r="2095">
          <cell r="P2095">
            <v>2143</v>
          </cell>
        </row>
        <row r="2096">
          <cell r="P2096">
            <v>2144</v>
          </cell>
        </row>
        <row r="2097">
          <cell r="P2097">
            <v>2145</v>
          </cell>
        </row>
        <row r="2098">
          <cell r="P2098">
            <v>2146</v>
          </cell>
        </row>
        <row r="2099">
          <cell r="P2099">
            <v>2147</v>
          </cell>
        </row>
        <row r="2100">
          <cell r="P2100">
            <v>2148</v>
          </cell>
        </row>
        <row r="2101">
          <cell r="P2101">
            <v>2149</v>
          </cell>
        </row>
        <row r="2102">
          <cell r="P2102">
            <v>2150</v>
          </cell>
        </row>
        <row r="2103">
          <cell r="P2103">
            <v>2151</v>
          </cell>
        </row>
        <row r="2104">
          <cell r="P2104">
            <v>2152</v>
          </cell>
        </row>
        <row r="2105">
          <cell r="P2105">
            <v>2153</v>
          </cell>
        </row>
        <row r="2106">
          <cell r="P2106">
            <v>2154</v>
          </cell>
        </row>
        <row r="2107">
          <cell r="P2107">
            <v>2155</v>
          </cell>
        </row>
        <row r="2108">
          <cell r="P2108">
            <v>2156</v>
          </cell>
        </row>
        <row r="2109">
          <cell r="P2109">
            <v>2157</v>
          </cell>
        </row>
        <row r="2110">
          <cell r="P2110">
            <v>2158</v>
          </cell>
        </row>
        <row r="2111">
          <cell r="P2111">
            <v>2159</v>
          </cell>
        </row>
        <row r="2112">
          <cell r="P2112">
            <v>2160</v>
          </cell>
        </row>
        <row r="2113">
          <cell r="P2113">
            <v>2161</v>
          </cell>
        </row>
        <row r="2114">
          <cell r="P2114">
            <v>2162</v>
          </cell>
        </row>
        <row r="2115">
          <cell r="P2115">
            <v>2163</v>
          </cell>
        </row>
        <row r="2116">
          <cell r="P2116">
            <v>2164</v>
          </cell>
        </row>
        <row r="2117">
          <cell r="P2117">
            <v>2165</v>
          </cell>
        </row>
        <row r="2118">
          <cell r="P2118">
            <v>2166</v>
          </cell>
        </row>
        <row r="2119">
          <cell r="P2119">
            <v>2167</v>
          </cell>
        </row>
        <row r="2120">
          <cell r="P2120">
            <v>2168</v>
          </cell>
        </row>
        <row r="2121">
          <cell r="P2121">
            <v>2169</v>
          </cell>
        </row>
        <row r="2122">
          <cell r="P2122">
            <v>2170</v>
          </cell>
        </row>
        <row r="2123">
          <cell r="P2123">
            <v>2171</v>
          </cell>
        </row>
        <row r="2124">
          <cell r="P2124">
            <v>2172</v>
          </cell>
        </row>
        <row r="2125">
          <cell r="P2125">
            <v>2173</v>
          </cell>
        </row>
        <row r="2126">
          <cell r="P2126">
            <v>2174</v>
          </cell>
        </row>
        <row r="2127">
          <cell r="P2127">
            <v>2175</v>
          </cell>
        </row>
        <row r="2128">
          <cell r="P2128">
            <v>2176</v>
          </cell>
        </row>
        <row r="2129">
          <cell r="P2129">
            <v>2177</v>
          </cell>
        </row>
        <row r="2130">
          <cell r="P2130">
            <v>2178</v>
          </cell>
        </row>
        <row r="2131">
          <cell r="P2131">
            <v>2179</v>
          </cell>
        </row>
        <row r="2132">
          <cell r="P2132">
            <v>2180</v>
          </cell>
        </row>
        <row r="2133">
          <cell r="P2133">
            <v>2181</v>
          </cell>
        </row>
        <row r="2134">
          <cell r="P2134">
            <v>2182</v>
          </cell>
        </row>
        <row r="2135">
          <cell r="P2135">
            <v>2183</v>
          </cell>
        </row>
        <row r="2136">
          <cell r="P2136">
            <v>2184</v>
          </cell>
        </row>
        <row r="2137">
          <cell r="P2137">
            <v>2185</v>
          </cell>
        </row>
        <row r="2138">
          <cell r="P2138">
            <v>2186</v>
          </cell>
        </row>
        <row r="2139">
          <cell r="P2139">
            <v>2187</v>
          </cell>
        </row>
        <row r="2140">
          <cell r="P2140">
            <v>2188</v>
          </cell>
        </row>
        <row r="2141">
          <cell r="P2141">
            <v>2189</v>
          </cell>
        </row>
        <row r="2142">
          <cell r="P2142">
            <v>2190</v>
          </cell>
        </row>
        <row r="2143">
          <cell r="P2143">
            <v>2191</v>
          </cell>
        </row>
        <row r="2144">
          <cell r="P2144">
            <v>2192</v>
          </cell>
        </row>
        <row r="2145">
          <cell r="P2145">
            <v>2193</v>
          </cell>
        </row>
        <row r="2146">
          <cell r="P2146">
            <v>2194</v>
          </cell>
        </row>
        <row r="2147">
          <cell r="P2147">
            <v>2195</v>
          </cell>
        </row>
        <row r="2148">
          <cell r="P2148">
            <v>2196</v>
          </cell>
        </row>
        <row r="2149">
          <cell r="P2149">
            <v>2197</v>
          </cell>
        </row>
        <row r="2150">
          <cell r="P2150">
            <v>2198</v>
          </cell>
        </row>
        <row r="2151">
          <cell r="P2151">
            <v>2199</v>
          </cell>
        </row>
        <row r="2152">
          <cell r="P2152">
            <v>2200</v>
          </cell>
        </row>
        <row r="2153">
          <cell r="P2153">
            <v>2201</v>
          </cell>
        </row>
        <row r="2154">
          <cell r="P2154">
            <v>2202</v>
          </cell>
        </row>
        <row r="2155">
          <cell r="P2155">
            <v>2203</v>
          </cell>
        </row>
        <row r="2156">
          <cell r="P2156">
            <v>2204</v>
          </cell>
        </row>
        <row r="2157">
          <cell r="P2157">
            <v>2205</v>
          </cell>
        </row>
        <row r="2158">
          <cell r="P2158">
            <v>2206</v>
          </cell>
        </row>
        <row r="2159">
          <cell r="P2159">
            <v>2207</v>
          </cell>
        </row>
        <row r="2160">
          <cell r="P2160">
            <v>2208</v>
          </cell>
        </row>
        <row r="2161">
          <cell r="P2161">
            <v>2209</v>
          </cell>
        </row>
        <row r="2162">
          <cell r="P2162">
            <v>2210</v>
          </cell>
        </row>
        <row r="2163">
          <cell r="P2163">
            <v>2211</v>
          </cell>
        </row>
        <row r="2164">
          <cell r="P2164">
            <v>2212</v>
          </cell>
        </row>
        <row r="2165">
          <cell r="P2165">
            <v>2213</v>
          </cell>
        </row>
        <row r="2166">
          <cell r="P2166">
            <v>2214</v>
          </cell>
        </row>
        <row r="2167">
          <cell r="P2167">
            <v>2215</v>
          </cell>
        </row>
        <row r="2168">
          <cell r="P2168">
            <v>2216</v>
          </cell>
        </row>
        <row r="2169">
          <cell r="P2169">
            <v>2217</v>
          </cell>
        </row>
        <row r="2170">
          <cell r="P2170">
            <v>2218</v>
          </cell>
        </row>
        <row r="2171">
          <cell r="P2171">
            <v>2219</v>
          </cell>
        </row>
        <row r="2172">
          <cell r="P2172">
            <v>2220</v>
          </cell>
        </row>
        <row r="2173">
          <cell r="P2173">
            <v>2221</v>
          </cell>
        </row>
        <row r="2174">
          <cell r="P2174">
            <v>2222</v>
          </cell>
        </row>
        <row r="2175">
          <cell r="P2175">
            <v>2223</v>
          </cell>
        </row>
        <row r="2176">
          <cell r="P2176">
            <v>2224</v>
          </cell>
        </row>
        <row r="2177">
          <cell r="P2177">
            <v>2225</v>
          </cell>
        </row>
        <row r="2178">
          <cell r="P2178">
            <v>2226</v>
          </cell>
        </row>
        <row r="2179">
          <cell r="P2179">
            <v>2227</v>
          </cell>
        </row>
        <row r="2180">
          <cell r="P2180">
            <v>2228</v>
          </cell>
        </row>
        <row r="2181">
          <cell r="P2181">
            <v>2229</v>
          </cell>
        </row>
        <row r="2182">
          <cell r="P2182">
            <v>2230</v>
          </cell>
        </row>
        <row r="2183">
          <cell r="P2183">
            <v>2231</v>
          </cell>
        </row>
        <row r="2184">
          <cell r="P2184">
            <v>2232</v>
          </cell>
        </row>
        <row r="2185">
          <cell r="P2185">
            <v>2233</v>
          </cell>
        </row>
        <row r="2186">
          <cell r="P2186">
            <v>2234</v>
          </cell>
        </row>
        <row r="2187">
          <cell r="P2187">
            <v>2235</v>
          </cell>
        </row>
        <row r="2188">
          <cell r="P2188">
            <v>2236</v>
          </cell>
        </row>
        <row r="2189">
          <cell r="P2189">
            <v>2237</v>
          </cell>
        </row>
        <row r="2190">
          <cell r="P2190">
            <v>2238</v>
          </cell>
        </row>
        <row r="2191">
          <cell r="P2191">
            <v>2239</v>
          </cell>
        </row>
        <row r="2192">
          <cell r="P2192">
            <v>2240</v>
          </cell>
        </row>
        <row r="2193">
          <cell r="P2193">
            <v>2241</v>
          </cell>
        </row>
        <row r="2194">
          <cell r="P2194">
            <v>2242</v>
          </cell>
        </row>
        <row r="2195">
          <cell r="P2195">
            <v>2243</v>
          </cell>
        </row>
        <row r="2196">
          <cell r="P2196">
            <v>2244</v>
          </cell>
        </row>
        <row r="2197">
          <cell r="P2197">
            <v>2245</v>
          </cell>
        </row>
        <row r="2198">
          <cell r="P2198">
            <v>2246</v>
          </cell>
        </row>
        <row r="2199">
          <cell r="P2199">
            <v>2247</v>
          </cell>
        </row>
        <row r="2200">
          <cell r="P2200">
            <v>2248</v>
          </cell>
        </row>
        <row r="2201">
          <cell r="P2201">
            <v>2249</v>
          </cell>
        </row>
        <row r="2202">
          <cell r="P2202">
            <v>2250</v>
          </cell>
        </row>
        <row r="2203">
          <cell r="P2203">
            <v>2251</v>
          </cell>
        </row>
        <row r="2204">
          <cell r="P2204">
            <v>2252</v>
          </cell>
        </row>
        <row r="2205">
          <cell r="P2205">
            <v>2253</v>
          </cell>
        </row>
        <row r="2206">
          <cell r="P2206">
            <v>2254</v>
          </cell>
        </row>
        <row r="2207">
          <cell r="P2207">
            <v>2255</v>
          </cell>
        </row>
        <row r="2208">
          <cell r="P2208">
            <v>2256</v>
          </cell>
        </row>
        <row r="2209">
          <cell r="P2209">
            <v>2257</v>
          </cell>
        </row>
        <row r="2210">
          <cell r="P2210">
            <v>2258</v>
          </cell>
        </row>
        <row r="2211">
          <cell r="P2211">
            <v>2259</v>
          </cell>
        </row>
        <row r="2212">
          <cell r="P2212">
            <v>2260</v>
          </cell>
        </row>
        <row r="2213">
          <cell r="P2213">
            <v>2261</v>
          </cell>
        </row>
        <row r="2214">
          <cell r="P2214">
            <v>2262</v>
          </cell>
        </row>
        <row r="2215">
          <cell r="P2215">
            <v>2263</v>
          </cell>
        </row>
        <row r="2216">
          <cell r="P2216">
            <v>2264</v>
          </cell>
        </row>
        <row r="2217">
          <cell r="P2217">
            <v>2265</v>
          </cell>
        </row>
        <row r="2218">
          <cell r="P2218">
            <v>2266</v>
          </cell>
        </row>
        <row r="2219">
          <cell r="P2219">
            <v>2267</v>
          </cell>
        </row>
        <row r="2220">
          <cell r="P2220">
            <v>2268</v>
          </cell>
        </row>
        <row r="2221">
          <cell r="P2221">
            <v>2269</v>
          </cell>
        </row>
        <row r="2222">
          <cell r="P2222">
            <v>2270</v>
          </cell>
        </row>
        <row r="2223">
          <cell r="P2223">
            <v>2271</v>
          </cell>
        </row>
        <row r="2224">
          <cell r="P2224">
            <v>2272</v>
          </cell>
        </row>
        <row r="2225">
          <cell r="P2225">
            <v>2273</v>
          </cell>
        </row>
        <row r="2226">
          <cell r="P2226">
            <v>2274</v>
          </cell>
        </row>
        <row r="2227">
          <cell r="P2227">
            <v>2275</v>
          </cell>
        </row>
        <row r="2228">
          <cell r="P2228">
            <v>2276</v>
          </cell>
        </row>
        <row r="2229">
          <cell r="P2229">
            <v>2277</v>
          </cell>
        </row>
        <row r="2230">
          <cell r="P2230">
            <v>2278</v>
          </cell>
        </row>
        <row r="2231">
          <cell r="P2231">
            <v>2279</v>
          </cell>
        </row>
        <row r="2232">
          <cell r="P2232">
            <v>2280</v>
          </cell>
        </row>
        <row r="2233">
          <cell r="P2233">
            <v>2281</v>
          </cell>
        </row>
        <row r="2234">
          <cell r="P2234">
            <v>2282</v>
          </cell>
        </row>
        <row r="2235">
          <cell r="P2235">
            <v>2283</v>
          </cell>
        </row>
        <row r="2236">
          <cell r="P2236">
            <v>2284</v>
          </cell>
        </row>
        <row r="2237">
          <cell r="P2237">
            <v>2285</v>
          </cell>
        </row>
        <row r="2238">
          <cell r="P2238">
            <v>2286</v>
          </cell>
        </row>
        <row r="2239">
          <cell r="P2239">
            <v>2287</v>
          </cell>
        </row>
        <row r="2240">
          <cell r="P2240">
            <v>2288</v>
          </cell>
        </row>
        <row r="2241">
          <cell r="P2241">
            <v>2289</v>
          </cell>
        </row>
        <row r="2242">
          <cell r="P2242">
            <v>2290</v>
          </cell>
        </row>
        <row r="2243">
          <cell r="P2243">
            <v>2291</v>
          </cell>
        </row>
        <row r="2244">
          <cell r="P2244">
            <v>2292</v>
          </cell>
        </row>
        <row r="2245">
          <cell r="P2245">
            <v>2293</v>
          </cell>
        </row>
        <row r="2246">
          <cell r="P2246">
            <v>2294</v>
          </cell>
        </row>
        <row r="2247">
          <cell r="P2247">
            <v>2295</v>
          </cell>
        </row>
        <row r="2248">
          <cell r="P2248">
            <v>2296</v>
          </cell>
        </row>
        <row r="2249">
          <cell r="P2249">
            <v>2297</v>
          </cell>
        </row>
        <row r="2250">
          <cell r="P2250">
            <v>2298</v>
          </cell>
        </row>
        <row r="2251">
          <cell r="P2251">
            <v>2299</v>
          </cell>
        </row>
        <row r="2252">
          <cell r="P2252">
            <v>2300</v>
          </cell>
        </row>
        <row r="2253">
          <cell r="P2253">
            <v>2301</v>
          </cell>
        </row>
        <row r="2254">
          <cell r="P2254">
            <v>2302</v>
          </cell>
        </row>
        <row r="2255">
          <cell r="P2255">
            <v>2303</v>
          </cell>
        </row>
        <row r="2256">
          <cell r="P2256">
            <v>2304</v>
          </cell>
        </row>
        <row r="2257">
          <cell r="P2257">
            <v>2305</v>
          </cell>
        </row>
        <row r="2258">
          <cell r="P2258">
            <v>2306</v>
          </cell>
        </row>
        <row r="2259">
          <cell r="P2259">
            <v>2307</v>
          </cell>
        </row>
        <row r="2260">
          <cell r="P2260">
            <v>2308</v>
          </cell>
        </row>
        <row r="2261">
          <cell r="P2261">
            <v>2309</v>
          </cell>
        </row>
        <row r="2262">
          <cell r="P2262">
            <v>2310</v>
          </cell>
        </row>
        <row r="2263">
          <cell r="P2263">
            <v>2311</v>
          </cell>
        </row>
        <row r="2264">
          <cell r="P2264">
            <v>2312</v>
          </cell>
        </row>
        <row r="2265">
          <cell r="P2265">
            <v>2313</v>
          </cell>
        </row>
        <row r="2266">
          <cell r="P2266">
            <v>2314</v>
          </cell>
        </row>
        <row r="2267">
          <cell r="P2267">
            <v>2315</v>
          </cell>
        </row>
        <row r="2268">
          <cell r="P2268">
            <v>2316</v>
          </cell>
        </row>
        <row r="2269">
          <cell r="P2269">
            <v>2317</v>
          </cell>
        </row>
        <row r="2270">
          <cell r="P2270">
            <v>2318</v>
          </cell>
        </row>
        <row r="2271">
          <cell r="P2271">
            <v>2319</v>
          </cell>
        </row>
        <row r="2272">
          <cell r="P2272">
            <v>2320</v>
          </cell>
        </row>
        <row r="2273">
          <cell r="P2273">
            <v>2321</v>
          </cell>
        </row>
        <row r="2274">
          <cell r="P2274">
            <v>2322</v>
          </cell>
        </row>
        <row r="2275">
          <cell r="P2275">
            <v>2323</v>
          </cell>
        </row>
        <row r="2276">
          <cell r="P2276">
            <v>2324</v>
          </cell>
        </row>
        <row r="2277">
          <cell r="P2277">
            <v>2325</v>
          </cell>
        </row>
        <row r="2278">
          <cell r="P2278">
            <v>2326</v>
          </cell>
        </row>
        <row r="2279">
          <cell r="P2279">
            <v>2327</v>
          </cell>
        </row>
        <row r="2280">
          <cell r="P2280">
            <v>2328</v>
          </cell>
        </row>
        <row r="2281">
          <cell r="P2281">
            <v>2329</v>
          </cell>
        </row>
        <row r="2282">
          <cell r="P2282">
            <v>2330</v>
          </cell>
        </row>
        <row r="2283">
          <cell r="P2283">
            <v>2331</v>
          </cell>
        </row>
        <row r="2284">
          <cell r="P2284">
            <v>2332</v>
          </cell>
        </row>
        <row r="2285">
          <cell r="P2285">
            <v>2333</v>
          </cell>
        </row>
        <row r="2286">
          <cell r="P2286">
            <v>2334</v>
          </cell>
        </row>
        <row r="2287">
          <cell r="P2287">
            <v>2335</v>
          </cell>
        </row>
        <row r="2288">
          <cell r="P2288">
            <v>2336</v>
          </cell>
        </row>
        <row r="2289">
          <cell r="P2289">
            <v>2337</v>
          </cell>
        </row>
        <row r="2290">
          <cell r="P2290">
            <v>2338</v>
          </cell>
        </row>
        <row r="2291">
          <cell r="P2291">
            <v>2339</v>
          </cell>
        </row>
        <row r="2292">
          <cell r="P2292">
            <v>2340</v>
          </cell>
        </row>
        <row r="2293">
          <cell r="P2293">
            <v>2341</v>
          </cell>
        </row>
        <row r="2294">
          <cell r="P2294">
            <v>2342</v>
          </cell>
        </row>
        <row r="2295">
          <cell r="P2295">
            <v>2343</v>
          </cell>
        </row>
        <row r="2296">
          <cell r="P2296">
            <v>2344</v>
          </cell>
        </row>
        <row r="2297">
          <cell r="P2297">
            <v>2345</v>
          </cell>
        </row>
        <row r="2298">
          <cell r="P2298">
            <v>2346</v>
          </cell>
        </row>
        <row r="2299">
          <cell r="P2299">
            <v>2347</v>
          </cell>
        </row>
        <row r="2300">
          <cell r="P2300">
            <v>2348</v>
          </cell>
        </row>
        <row r="2301">
          <cell r="P2301">
            <v>2349</v>
          </cell>
        </row>
        <row r="2302">
          <cell r="P2302">
            <v>2350</v>
          </cell>
        </row>
        <row r="2303">
          <cell r="P2303">
            <v>2351</v>
          </cell>
        </row>
        <row r="2304">
          <cell r="P2304">
            <v>2352</v>
          </cell>
        </row>
        <row r="2305">
          <cell r="P2305">
            <v>2353</v>
          </cell>
        </row>
        <row r="2306">
          <cell r="P2306">
            <v>2354</v>
          </cell>
        </row>
        <row r="2307">
          <cell r="P2307">
            <v>2355</v>
          </cell>
        </row>
        <row r="2308">
          <cell r="P2308">
            <v>2356</v>
          </cell>
        </row>
        <row r="2309">
          <cell r="P2309">
            <v>2357</v>
          </cell>
        </row>
        <row r="2310">
          <cell r="P2310">
            <v>2358</v>
          </cell>
        </row>
        <row r="2311">
          <cell r="P2311">
            <v>2359</v>
          </cell>
        </row>
        <row r="2312">
          <cell r="P2312">
            <v>2360</v>
          </cell>
        </row>
        <row r="2313">
          <cell r="P2313">
            <v>2361</v>
          </cell>
        </row>
        <row r="2314">
          <cell r="P2314">
            <v>2362</v>
          </cell>
        </row>
        <row r="2315">
          <cell r="P2315">
            <v>2363</v>
          </cell>
        </row>
        <row r="2316">
          <cell r="P2316">
            <v>2364</v>
          </cell>
        </row>
        <row r="2317">
          <cell r="P2317">
            <v>2365</v>
          </cell>
        </row>
        <row r="2318">
          <cell r="P2318">
            <v>2366</v>
          </cell>
        </row>
        <row r="2319">
          <cell r="P2319">
            <v>2367</v>
          </cell>
        </row>
        <row r="2320">
          <cell r="P2320">
            <v>2368</v>
          </cell>
        </row>
        <row r="2321">
          <cell r="P2321">
            <v>2369</v>
          </cell>
        </row>
        <row r="2322">
          <cell r="P2322">
            <v>2370</v>
          </cell>
        </row>
        <row r="2323">
          <cell r="P2323">
            <v>2371</v>
          </cell>
        </row>
        <row r="2324">
          <cell r="P2324">
            <v>2372</v>
          </cell>
        </row>
        <row r="2325">
          <cell r="P2325">
            <v>2373</v>
          </cell>
        </row>
        <row r="2326">
          <cell r="P2326">
            <v>2374</v>
          </cell>
        </row>
        <row r="2327">
          <cell r="P2327">
            <v>2375</v>
          </cell>
        </row>
        <row r="2328">
          <cell r="P2328">
            <v>2376</v>
          </cell>
        </row>
        <row r="2329">
          <cell r="P2329">
            <v>2377</v>
          </cell>
        </row>
        <row r="2330">
          <cell r="P2330">
            <v>2378</v>
          </cell>
        </row>
        <row r="2331">
          <cell r="P2331">
            <v>2379</v>
          </cell>
        </row>
        <row r="2332">
          <cell r="P2332">
            <v>2380</v>
          </cell>
        </row>
        <row r="2333">
          <cell r="P2333">
            <v>2381</v>
          </cell>
        </row>
        <row r="2334">
          <cell r="P2334">
            <v>2382</v>
          </cell>
        </row>
        <row r="2335">
          <cell r="P2335">
            <v>2383</v>
          </cell>
        </row>
        <row r="2336">
          <cell r="P2336">
            <v>2384</v>
          </cell>
        </row>
        <row r="2337">
          <cell r="P2337">
            <v>2385</v>
          </cell>
        </row>
        <row r="2338">
          <cell r="P2338">
            <v>2386</v>
          </cell>
        </row>
        <row r="2339">
          <cell r="P2339">
            <v>2387</v>
          </cell>
        </row>
        <row r="2340">
          <cell r="P2340">
            <v>2388</v>
          </cell>
        </row>
        <row r="2341">
          <cell r="P2341">
            <v>2389</v>
          </cell>
        </row>
        <row r="2342">
          <cell r="P2342">
            <v>2390</v>
          </cell>
        </row>
        <row r="2343">
          <cell r="P2343">
            <v>2391</v>
          </cell>
        </row>
        <row r="2344">
          <cell r="P2344">
            <v>2392</v>
          </cell>
        </row>
        <row r="2345">
          <cell r="P2345">
            <v>2393</v>
          </cell>
        </row>
        <row r="2346">
          <cell r="P2346">
            <v>2394</v>
          </cell>
        </row>
        <row r="2347">
          <cell r="P2347">
            <v>2395</v>
          </cell>
        </row>
        <row r="2348">
          <cell r="P2348">
            <v>2396</v>
          </cell>
        </row>
        <row r="2349">
          <cell r="P2349">
            <v>2397</v>
          </cell>
        </row>
        <row r="2350">
          <cell r="P2350">
            <v>2398</v>
          </cell>
        </row>
        <row r="2351">
          <cell r="P2351">
            <v>2399</v>
          </cell>
        </row>
        <row r="2352">
          <cell r="P2352">
            <v>2400</v>
          </cell>
        </row>
        <row r="2353">
          <cell r="P2353">
            <v>2401</v>
          </cell>
        </row>
        <row r="2354">
          <cell r="P2354">
            <v>2402</v>
          </cell>
        </row>
        <row r="2355">
          <cell r="P2355">
            <v>2403</v>
          </cell>
        </row>
        <row r="2356">
          <cell r="P2356">
            <v>2404</v>
          </cell>
        </row>
        <row r="2357">
          <cell r="P2357">
            <v>2405</v>
          </cell>
        </row>
        <row r="2358">
          <cell r="P2358">
            <v>2406</v>
          </cell>
        </row>
        <row r="2359">
          <cell r="P2359">
            <v>2407</v>
          </cell>
        </row>
        <row r="2360">
          <cell r="P2360">
            <v>2408</v>
          </cell>
        </row>
        <row r="2361">
          <cell r="P2361">
            <v>2409</v>
          </cell>
        </row>
        <row r="2362">
          <cell r="P2362">
            <v>2410</v>
          </cell>
        </row>
        <row r="2363">
          <cell r="P2363">
            <v>2411</v>
          </cell>
        </row>
        <row r="2364">
          <cell r="P2364">
            <v>2412</v>
          </cell>
        </row>
        <row r="2365">
          <cell r="P2365">
            <v>2413</v>
          </cell>
        </row>
        <row r="2366">
          <cell r="P2366">
            <v>2414</v>
          </cell>
        </row>
        <row r="2367">
          <cell r="P2367">
            <v>2415</v>
          </cell>
        </row>
        <row r="2368">
          <cell r="P2368">
            <v>2416</v>
          </cell>
        </row>
        <row r="2369">
          <cell r="P2369">
            <v>2417</v>
          </cell>
        </row>
        <row r="2370">
          <cell r="P2370">
            <v>2418</v>
          </cell>
        </row>
        <row r="2371">
          <cell r="P2371">
            <v>2419</v>
          </cell>
        </row>
        <row r="2372">
          <cell r="P2372">
            <v>2420</v>
          </cell>
        </row>
        <row r="2373">
          <cell r="P2373">
            <v>2421</v>
          </cell>
        </row>
        <row r="2374">
          <cell r="P2374">
            <v>2422</v>
          </cell>
        </row>
        <row r="2375">
          <cell r="P2375">
            <v>2423</v>
          </cell>
        </row>
        <row r="2376">
          <cell r="P2376">
            <v>2424</v>
          </cell>
        </row>
        <row r="2377">
          <cell r="P2377">
            <v>2425</v>
          </cell>
        </row>
        <row r="2378">
          <cell r="P2378">
            <v>2426</v>
          </cell>
        </row>
        <row r="2379">
          <cell r="P2379">
            <v>2427</v>
          </cell>
        </row>
        <row r="2380">
          <cell r="P2380">
            <v>2428</v>
          </cell>
        </row>
        <row r="2381">
          <cell r="P2381">
            <v>2429</v>
          </cell>
        </row>
        <row r="2382">
          <cell r="P2382">
            <v>2430</v>
          </cell>
        </row>
        <row r="2383">
          <cell r="P2383">
            <v>2431</v>
          </cell>
        </row>
        <row r="2384">
          <cell r="P2384">
            <v>2432</v>
          </cell>
        </row>
        <row r="2385">
          <cell r="P2385">
            <v>2433</v>
          </cell>
        </row>
        <row r="2386">
          <cell r="P2386">
            <v>2434</v>
          </cell>
        </row>
        <row r="2387">
          <cell r="P2387">
            <v>2435</v>
          </cell>
        </row>
        <row r="2388">
          <cell r="P2388">
            <v>2436</v>
          </cell>
        </row>
        <row r="2389">
          <cell r="P2389">
            <v>2437</v>
          </cell>
        </row>
        <row r="2390">
          <cell r="P2390">
            <v>2438</v>
          </cell>
        </row>
        <row r="2391">
          <cell r="P2391">
            <v>2439</v>
          </cell>
        </row>
        <row r="2392">
          <cell r="P2392">
            <v>2440</v>
          </cell>
        </row>
        <row r="2393">
          <cell r="P2393">
            <v>2441</v>
          </cell>
        </row>
        <row r="2394">
          <cell r="P2394">
            <v>2442</v>
          </cell>
        </row>
        <row r="2395">
          <cell r="P2395">
            <v>2443</v>
          </cell>
        </row>
        <row r="2396">
          <cell r="P2396">
            <v>2444</v>
          </cell>
        </row>
        <row r="2397">
          <cell r="P2397">
            <v>2445</v>
          </cell>
        </row>
        <row r="2398">
          <cell r="P2398">
            <v>2446</v>
          </cell>
        </row>
        <row r="2399">
          <cell r="P2399">
            <v>2447</v>
          </cell>
        </row>
        <row r="2400">
          <cell r="P2400">
            <v>2448</v>
          </cell>
        </row>
        <row r="2401">
          <cell r="P2401">
            <v>2449</v>
          </cell>
        </row>
        <row r="2402">
          <cell r="P2402">
            <v>2450</v>
          </cell>
        </row>
        <row r="2403">
          <cell r="P2403">
            <v>2451</v>
          </cell>
        </row>
        <row r="2404">
          <cell r="P2404">
            <v>2452</v>
          </cell>
        </row>
        <row r="2405">
          <cell r="P2405">
            <v>2453</v>
          </cell>
        </row>
        <row r="2406">
          <cell r="P2406">
            <v>2454</v>
          </cell>
        </row>
        <row r="2407">
          <cell r="P2407">
            <v>2455</v>
          </cell>
        </row>
        <row r="2408">
          <cell r="P2408">
            <v>2456</v>
          </cell>
        </row>
        <row r="2409">
          <cell r="P2409">
            <v>2457</v>
          </cell>
        </row>
        <row r="2410">
          <cell r="P2410">
            <v>2458</v>
          </cell>
        </row>
        <row r="2411">
          <cell r="P2411">
            <v>2459</v>
          </cell>
        </row>
        <row r="2412">
          <cell r="P2412">
            <v>2460</v>
          </cell>
        </row>
        <row r="2413">
          <cell r="P2413">
            <v>2461</v>
          </cell>
        </row>
        <row r="2414">
          <cell r="P2414">
            <v>2462</v>
          </cell>
        </row>
        <row r="2415">
          <cell r="P2415">
            <v>2463</v>
          </cell>
        </row>
        <row r="2416">
          <cell r="P2416">
            <v>2464</v>
          </cell>
        </row>
        <row r="2417">
          <cell r="P2417">
            <v>2465</v>
          </cell>
        </row>
        <row r="2418">
          <cell r="P2418">
            <v>2466</v>
          </cell>
        </row>
        <row r="2419">
          <cell r="P2419">
            <v>2467</v>
          </cell>
        </row>
        <row r="2420">
          <cell r="P2420">
            <v>2468</v>
          </cell>
        </row>
        <row r="2421">
          <cell r="P2421">
            <v>2469</v>
          </cell>
        </row>
        <row r="2422">
          <cell r="P2422">
            <v>2470</v>
          </cell>
        </row>
        <row r="2423">
          <cell r="P2423">
            <v>2471</v>
          </cell>
        </row>
        <row r="2424">
          <cell r="P2424">
            <v>2472</v>
          </cell>
        </row>
        <row r="2425">
          <cell r="P2425">
            <v>2473</v>
          </cell>
        </row>
        <row r="2426">
          <cell r="P2426">
            <v>2474</v>
          </cell>
        </row>
        <row r="2427">
          <cell r="P2427">
            <v>2475</v>
          </cell>
        </row>
        <row r="2428">
          <cell r="P2428">
            <v>2476</v>
          </cell>
        </row>
        <row r="2429">
          <cell r="P2429">
            <v>2477</v>
          </cell>
        </row>
        <row r="2430">
          <cell r="P2430">
            <v>2478</v>
          </cell>
        </row>
        <row r="2431">
          <cell r="P2431">
            <v>2479</v>
          </cell>
        </row>
        <row r="2432">
          <cell r="P2432">
            <v>2480</v>
          </cell>
        </row>
        <row r="2433">
          <cell r="P2433">
            <v>2481</v>
          </cell>
        </row>
        <row r="2434">
          <cell r="P2434">
            <v>2482</v>
          </cell>
        </row>
        <row r="2435">
          <cell r="P2435">
            <v>2483</v>
          </cell>
        </row>
        <row r="2436">
          <cell r="P2436">
            <v>2484</v>
          </cell>
        </row>
        <row r="2437">
          <cell r="P2437">
            <v>2485</v>
          </cell>
        </row>
        <row r="2438">
          <cell r="P2438">
            <v>2486</v>
          </cell>
        </row>
        <row r="2439">
          <cell r="P2439">
            <v>2487</v>
          </cell>
        </row>
        <row r="2440">
          <cell r="P2440">
            <v>2488</v>
          </cell>
        </row>
        <row r="2441">
          <cell r="P2441">
            <v>2489</v>
          </cell>
        </row>
        <row r="2442">
          <cell r="P2442">
            <v>2490</v>
          </cell>
        </row>
        <row r="2443">
          <cell r="P2443">
            <v>2491</v>
          </cell>
        </row>
        <row r="2444">
          <cell r="P2444">
            <v>2492</v>
          </cell>
        </row>
        <row r="2445">
          <cell r="P2445">
            <v>2493</v>
          </cell>
        </row>
        <row r="2446">
          <cell r="P2446">
            <v>2494</v>
          </cell>
        </row>
        <row r="2447">
          <cell r="P2447">
            <v>2495</v>
          </cell>
        </row>
        <row r="2448">
          <cell r="P2448">
            <v>2496</v>
          </cell>
        </row>
        <row r="2449">
          <cell r="P2449">
            <v>2497</v>
          </cell>
        </row>
        <row r="2450">
          <cell r="P2450">
            <v>2498</v>
          </cell>
        </row>
        <row r="2451">
          <cell r="P2451">
            <v>2499</v>
          </cell>
        </row>
        <row r="2452">
          <cell r="P2452">
            <v>2500</v>
          </cell>
        </row>
        <row r="2453">
          <cell r="P2453">
            <v>2501</v>
          </cell>
        </row>
        <row r="2454">
          <cell r="P2454">
            <v>2502</v>
          </cell>
        </row>
        <row r="2455">
          <cell r="P2455">
            <v>2503</v>
          </cell>
        </row>
        <row r="2456">
          <cell r="P2456">
            <v>2504</v>
          </cell>
        </row>
        <row r="2457">
          <cell r="P2457">
            <v>2505</v>
          </cell>
        </row>
        <row r="2458">
          <cell r="P2458">
            <v>2506</v>
          </cell>
        </row>
        <row r="2459">
          <cell r="P2459">
            <v>2507</v>
          </cell>
        </row>
        <row r="2460">
          <cell r="P2460">
            <v>2508</v>
          </cell>
        </row>
        <row r="2461">
          <cell r="P2461">
            <v>2509</v>
          </cell>
        </row>
        <row r="2462">
          <cell r="P2462">
            <v>2510</v>
          </cell>
        </row>
        <row r="2463">
          <cell r="P2463">
            <v>2511</v>
          </cell>
        </row>
        <row r="2464">
          <cell r="P2464">
            <v>2512</v>
          </cell>
        </row>
        <row r="2465">
          <cell r="P2465">
            <v>2513</v>
          </cell>
        </row>
        <row r="2466">
          <cell r="P2466">
            <v>2514</v>
          </cell>
        </row>
        <row r="2467">
          <cell r="P2467">
            <v>2515</v>
          </cell>
        </row>
        <row r="2468">
          <cell r="P2468">
            <v>2516</v>
          </cell>
        </row>
        <row r="2469">
          <cell r="P2469">
            <v>2517</v>
          </cell>
        </row>
        <row r="2470">
          <cell r="P2470">
            <v>2518</v>
          </cell>
        </row>
        <row r="2471">
          <cell r="P2471">
            <v>2519</v>
          </cell>
        </row>
        <row r="2472">
          <cell r="P2472">
            <v>2520</v>
          </cell>
        </row>
        <row r="2473">
          <cell r="P2473">
            <v>2521</v>
          </cell>
        </row>
        <row r="2474">
          <cell r="P2474">
            <v>2522</v>
          </cell>
        </row>
        <row r="2475">
          <cell r="P2475">
            <v>2523</v>
          </cell>
        </row>
        <row r="2476">
          <cell r="P2476">
            <v>2524</v>
          </cell>
        </row>
        <row r="2477">
          <cell r="P2477">
            <v>2525</v>
          </cell>
        </row>
        <row r="2478">
          <cell r="P2478">
            <v>2526</v>
          </cell>
        </row>
        <row r="2479">
          <cell r="P2479">
            <v>2527</v>
          </cell>
        </row>
        <row r="2480">
          <cell r="P2480">
            <v>2528</v>
          </cell>
        </row>
        <row r="2481">
          <cell r="P2481">
            <v>2529</v>
          </cell>
        </row>
        <row r="2482">
          <cell r="P2482">
            <v>2530</v>
          </cell>
        </row>
        <row r="2483">
          <cell r="P2483">
            <v>2531</v>
          </cell>
        </row>
        <row r="2484">
          <cell r="P2484">
            <v>2532</v>
          </cell>
        </row>
        <row r="2485">
          <cell r="P2485">
            <v>2533</v>
          </cell>
        </row>
        <row r="2486">
          <cell r="P2486">
            <v>2534</v>
          </cell>
        </row>
        <row r="2487">
          <cell r="P2487">
            <v>2535</v>
          </cell>
        </row>
        <row r="2488">
          <cell r="P2488">
            <v>2536</v>
          </cell>
        </row>
        <row r="2489">
          <cell r="P2489">
            <v>2537</v>
          </cell>
        </row>
        <row r="2490">
          <cell r="P2490">
            <v>2538</v>
          </cell>
        </row>
        <row r="2491">
          <cell r="P2491">
            <v>2539</v>
          </cell>
        </row>
        <row r="2492">
          <cell r="P2492">
            <v>2540</v>
          </cell>
        </row>
        <row r="2493">
          <cell r="P2493">
            <v>2541</v>
          </cell>
        </row>
        <row r="2494">
          <cell r="P2494">
            <v>2542</v>
          </cell>
        </row>
        <row r="2495">
          <cell r="P2495">
            <v>2543</v>
          </cell>
        </row>
        <row r="2496">
          <cell r="P2496">
            <v>2544</v>
          </cell>
        </row>
        <row r="2497">
          <cell r="P2497">
            <v>2545</v>
          </cell>
        </row>
        <row r="2498">
          <cell r="P2498">
            <v>2546</v>
          </cell>
        </row>
        <row r="2499">
          <cell r="P2499">
            <v>2547</v>
          </cell>
        </row>
        <row r="2500">
          <cell r="P2500">
            <v>2548</v>
          </cell>
        </row>
        <row r="2501">
          <cell r="P2501">
            <v>2549</v>
          </cell>
        </row>
        <row r="2502">
          <cell r="P2502">
            <v>2550</v>
          </cell>
        </row>
        <row r="2503">
          <cell r="P2503">
            <v>2551</v>
          </cell>
        </row>
        <row r="2504">
          <cell r="P2504">
            <v>2552</v>
          </cell>
        </row>
        <row r="2505">
          <cell r="P2505">
            <v>2553</v>
          </cell>
        </row>
        <row r="2506">
          <cell r="P2506">
            <v>2554</v>
          </cell>
        </row>
        <row r="2507">
          <cell r="P2507">
            <v>2555</v>
          </cell>
        </row>
        <row r="2508">
          <cell r="P2508">
            <v>2556</v>
          </cell>
        </row>
        <row r="2509">
          <cell r="P2509">
            <v>2557</v>
          </cell>
        </row>
        <row r="2510">
          <cell r="P2510">
            <v>2558</v>
          </cell>
        </row>
        <row r="2511">
          <cell r="P2511">
            <v>2559</v>
          </cell>
        </row>
        <row r="2512">
          <cell r="P2512">
            <v>2560</v>
          </cell>
        </row>
        <row r="2513">
          <cell r="P2513">
            <v>2561</v>
          </cell>
        </row>
        <row r="2514">
          <cell r="P2514">
            <v>2562</v>
          </cell>
        </row>
        <row r="2515">
          <cell r="P2515">
            <v>2563</v>
          </cell>
        </row>
        <row r="2516">
          <cell r="P2516">
            <v>2564</v>
          </cell>
        </row>
        <row r="2517">
          <cell r="P2517">
            <v>2565</v>
          </cell>
        </row>
        <row r="2518">
          <cell r="P2518">
            <v>2566</v>
          </cell>
        </row>
        <row r="2519">
          <cell r="P2519">
            <v>2567</v>
          </cell>
        </row>
        <row r="2520">
          <cell r="P2520">
            <v>2568</v>
          </cell>
        </row>
        <row r="2521">
          <cell r="P2521">
            <v>2569</v>
          </cell>
        </row>
        <row r="2522">
          <cell r="P2522">
            <v>2570</v>
          </cell>
        </row>
        <row r="2523">
          <cell r="P2523">
            <v>2571</v>
          </cell>
        </row>
        <row r="2524">
          <cell r="P2524">
            <v>2572</v>
          </cell>
        </row>
        <row r="2525">
          <cell r="P2525">
            <v>2573</v>
          </cell>
        </row>
        <row r="2526">
          <cell r="P2526">
            <v>2574</v>
          </cell>
        </row>
        <row r="2527">
          <cell r="P2527">
            <v>2575</v>
          </cell>
        </row>
        <row r="2528">
          <cell r="P2528">
            <v>2576</v>
          </cell>
        </row>
        <row r="2529">
          <cell r="P2529">
            <v>2577</v>
          </cell>
        </row>
        <row r="2530">
          <cell r="P2530">
            <v>2578</v>
          </cell>
        </row>
        <row r="2531">
          <cell r="P2531">
            <v>2579</v>
          </cell>
        </row>
        <row r="2532">
          <cell r="P2532">
            <v>2580</v>
          </cell>
        </row>
        <row r="2533">
          <cell r="P2533">
            <v>2581</v>
          </cell>
        </row>
        <row r="2534">
          <cell r="P2534">
            <v>2582</v>
          </cell>
        </row>
        <row r="2535">
          <cell r="P2535">
            <v>2583</v>
          </cell>
        </row>
        <row r="2536">
          <cell r="P2536">
            <v>2584</v>
          </cell>
        </row>
        <row r="2537">
          <cell r="P2537">
            <v>2585</v>
          </cell>
        </row>
        <row r="2538">
          <cell r="P2538">
            <v>2586</v>
          </cell>
        </row>
        <row r="2539">
          <cell r="P2539">
            <v>2587</v>
          </cell>
        </row>
        <row r="2540">
          <cell r="P2540">
            <v>2588</v>
          </cell>
        </row>
        <row r="2541">
          <cell r="P2541">
            <v>2589</v>
          </cell>
        </row>
        <row r="2542">
          <cell r="P2542">
            <v>2590</v>
          </cell>
        </row>
        <row r="2543">
          <cell r="P2543">
            <v>2591</v>
          </cell>
        </row>
        <row r="2544">
          <cell r="P2544">
            <v>2592</v>
          </cell>
        </row>
        <row r="2545">
          <cell r="P2545">
            <v>2593</v>
          </cell>
        </row>
        <row r="2546">
          <cell r="P2546">
            <v>2594</v>
          </cell>
        </row>
        <row r="2547">
          <cell r="P2547">
            <v>2595</v>
          </cell>
        </row>
        <row r="2548">
          <cell r="P2548">
            <v>2596</v>
          </cell>
        </row>
        <row r="2549">
          <cell r="P2549">
            <v>2597</v>
          </cell>
        </row>
        <row r="2550">
          <cell r="P2550">
            <v>2598</v>
          </cell>
        </row>
        <row r="2551">
          <cell r="P2551">
            <v>2599</v>
          </cell>
        </row>
        <row r="2552">
          <cell r="P2552">
            <v>2600</v>
          </cell>
        </row>
        <row r="2553">
          <cell r="P2553">
            <v>2601</v>
          </cell>
        </row>
        <row r="2554">
          <cell r="P2554">
            <v>2602</v>
          </cell>
        </row>
        <row r="2555">
          <cell r="P2555">
            <v>2603</v>
          </cell>
        </row>
        <row r="2556">
          <cell r="P2556">
            <v>2604</v>
          </cell>
        </row>
        <row r="2557">
          <cell r="P2557">
            <v>2605</v>
          </cell>
        </row>
        <row r="2558">
          <cell r="P2558">
            <v>2606</v>
          </cell>
        </row>
        <row r="2559">
          <cell r="P2559">
            <v>2607</v>
          </cell>
        </row>
        <row r="2560">
          <cell r="P2560">
            <v>2608</v>
          </cell>
        </row>
        <row r="2561">
          <cell r="P2561">
            <v>2609</v>
          </cell>
        </row>
        <row r="2562">
          <cell r="P2562">
            <v>2610</v>
          </cell>
        </row>
        <row r="2563">
          <cell r="P2563">
            <v>2611</v>
          </cell>
        </row>
        <row r="2564">
          <cell r="P2564">
            <v>2612</v>
          </cell>
        </row>
        <row r="2565">
          <cell r="P2565">
            <v>2613</v>
          </cell>
        </row>
        <row r="2566">
          <cell r="P2566">
            <v>2614</v>
          </cell>
        </row>
        <row r="2567">
          <cell r="P2567">
            <v>2615</v>
          </cell>
        </row>
        <row r="2568">
          <cell r="P2568">
            <v>2616</v>
          </cell>
        </row>
        <row r="2569">
          <cell r="P2569">
            <v>2617</v>
          </cell>
        </row>
        <row r="2570">
          <cell r="P2570">
            <v>2618</v>
          </cell>
        </row>
        <row r="2571">
          <cell r="P2571">
            <v>2619</v>
          </cell>
        </row>
        <row r="2572">
          <cell r="P2572">
            <v>2620</v>
          </cell>
        </row>
        <row r="2573">
          <cell r="P2573">
            <v>2621</v>
          </cell>
        </row>
        <row r="2574">
          <cell r="P2574">
            <v>2622</v>
          </cell>
        </row>
        <row r="2575">
          <cell r="P2575">
            <v>2623</v>
          </cell>
        </row>
        <row r="2576">
          <cell r="P2576">
            <v>2624</v>
          </cell>
        </row>
        <row r="2577">
          <cell r="P2577">
            <v>2625</v>
          </cell>
        </row>
        <row r="2578">
          <cell r="P2578">
            <v>2626</v>
          </cell>
        </row>
        <row r="2579">
          <cell r="P2579">
            <v>2627</v>
          </cell>
        </row>
        <row r="2580">
          <cell r="P2580">
            <v>2628</v>
          </cell>
        </row>
        <row r="2581">
          <cell r="P2581">
            <v>2629</v>
          </cell>
        </row>
        <row r="2582">
          <cell r="P2582">
            <v>2630</v>
          </cell>
        </row>
        <row r="2583">
          <cell r="P2583">
            <v>2631</v>
          </cell>
        </row>
        <row r="2584">
          <cell r="P2584">
            <v>2632</v>
          </cell>
        </row>
        <row r="2585">
          <cell r="P2585">
            <v>2633</v>
          </cell>
        </row>
        <row r="2586">
          <cell r="P2586">
            <v>2634</v>
          </cell>
        </row>
        <row r="2587">
          <cell r="P2587">
            <v>2635</v>
          </cell>
        </row>
        <row r="2588">
          <cell r="P2588">
            <v>2636</v>
          </cell>
        </row>
        <row r="2589">
          <cell r="P2589">
            <v>2637</v>
          </cell>
        </row>
        <row r="2590">
          <cell r="P2590">
            <v>2638</v>
          </cell>
        </row>
        <row r="2591">
          <cell r="P2591">
            <v>2639</v>
          </cell>
        </row>
        <row r="2592">
          <cell r="P2592">
            <v>2640</v>
          </cell>
        </row>
        <row r="2593">
          <cell r="P2593">
            <v>2641</v>
          </cell>
        </row>
        <row r="2594">
          <cell r="P2594">
            <v>2642</v>
          </cell>
        </row>
        <row r="2595">
          <cell r="P2595">
            <v>2643</v>
          </cell>
        </row>
        <row r="2596">
          <cell r="P2596">
            <v>2644</v>
          </cell>
        </row>
        <row r="2597">
          <cell r="P2597">
            <v>2645</v>
          </cell>
        </row>
        <row r="2598">
          <cell r="P2598">
            <v>2646</v>
          </cell>
        </row>
        <row r="2599">
          <cell r="P2599">
            <v>2647</v>
          </cell>
        </row>
        <row r="2600">
          <cell r="P2600">
            <v>2648</v>
          </cell>
        </row>
        <row r="2601">
          <cell r="P2601">
            <v>2649</v>
          </cell>
        </row>
        <row r="2602">
          <cell r="P2602">
            <v>2650</v>
          </cell>
        </row>
        <row r="2603">
          <cell r="P2603">
            <v>2651</v>
          </cell>
        </row>
        <row r="2604">
          <cell r="P2604">
            <v>2652</v>
          </cell>
        </row>
        <row r="2605">
          <cell r="P2605">
            <v>2653</v>
          </cell>
        </row>
        <row r="2606">
          <cell r="P2606">
            <v>2654</v>
          </cell>
        </row>
        <row r="2607">
          <cell r="P2607">
            <v>2655</v>
          </cell>
        </row>
        <row r="2608">
          <cell r="P2608">
            <v>2656</v>
          </cell>
        </row>
        <row r="2609">
          <cell r="P2609">
            <v>2657</v>
          </cell>
        </row>
        <row r="2610">
          <cell r="P2610">
            <v>2658</v>
          </cell>
        </row>
        <row r="2611">
          <cell r="P2611">
            <v>2659</v>
          </cell>
        </row>
        <row r="2612">
          <cell r="P2612">
            <v>2660</v>
          </cell>
        </row>
        <row r="2613">
          <cell r="P2613">
            <v>2661</v>
          </cell>
        </row>
        <row r="2614">
          <cell r="P2614">
            <v>2662</v>
          </cell>
        </row>
        <row r="2615">
          <cell r="P2615">
            <v>2663</v>
          </cell>
        </row>
        <row r="2616">
          <cell r="P2616">
            <v>2664</v>
          </cell>
        </row>
        <row r="2617">
          <cell r="P2617">
            <v>2665</v>
          </cell>
        </row>
        <row r="2618">
          <cell r="P2618">
            <v>2666</v>
          </cell>
        </row>
        <row r="2619">
          <cell r="P2619">
            <v>2667</v>
          </cell>
        </row>
        <row r="2620">
          <cell r="P2620">
            <v>2668</v>
          </cell>
        </row>
        <row r="2621">
          <cell r="P2621">
            <v>2669</v>
          </cell>
        </row>
        <row r="2622">
          <cell r="P2622">
            <v>2670</v>
          </cell>
        </row>
        <row r="2623">
          <cell r="P2623">
            <v>2671</v>
          </cell>
        </row>
        <row r="2624">
          <cell r="P2624">
            <v>2672</v>
          </cell>
        </row>
        <row r="2625">
          <cell r="P2625">
            <v>2673</v>
          </cell>
        </row>
        <row r="2626">
          <cell r="P2626">
            <v>2674</v>
          </cell>
        </row>
        <row r="2627">
          <cell r="P2627">
            <v>2675</v>
          </cell>
        </row>
        <row r="2628">
          <cell r="P2628">
            <v>2676</v>
          </cell>
        </row>
        <row r="2629">
          <cell r="P2629">
            <v>2677</v>
          </cell>
        </row>
        <row r="2630">
          <cell r="P2630">
            <v>2678</v>
          </cell>
        </row>
        <row r="2631">
          <cell r="P2631">
            <v>2679</v>
          </cell>
        </row>
        <row r="2632">
          <cell r="P2632">
            <v>2680</v>
          </cell>
        </row>
        <row r="2633">
          <cell r="P2633">
            <v>2681</v>
          </cell>
        </row>
        <row r="2634">
          <cell r="P2634">
            <v>2682</v>
          </cell>
        </row>
        <row r="2635">
          <cell r="P2635">
            <v>2683</v>
          </cell>
        </row>
        <row r="2636">
          <cell r="P2636">
            <v>2684</v>
          </cell>
        </row>
        <row r="2637">
          <cell r="P2637">
            <v>2685</v>
          </cell>
        </row>
        <row r="2638">
          <cell r="P2638">
            <v>2686</v>
          </cell>
        </row>
        <row r="2639">
          <cell r="P2639">
            <v>2687</v>
          </cell>
        </row>
        <row r="2640">
          <cell r="P2640">
            <v>2688</v>
          </cell>
        </row>
        <row r="2641">
          <cell r="P2641">
            <v>2689</v>
          </cell>
        </row>
        <row r="2642">
          <cell r="P2642">
            <v>2690</v>
          </cell>
        </row>
        <row r="2643">
          <cell r="P2643">
            <v>2691</v>
          </cell>
        </row>
        <row r="2644">
          <cell r="P2644">
            <v>2692</v>
          </cell>
        </row>
        <row r="2645">
          <cell r="P2645">
            <v>2693</v>
          </cell>
        </row>
        <row r="2646">
          <cell r="P2646">
            <v>2694</v>
          </cell>
        </row>
        <row r="2647">
          <cell r="P2647">
            <v>2695</v>
          </cell>
        </row>
        <row r="2648">
          <cell r="P2648">
            <v>2696</v>
          </cell>
        </row>
        <row r="2649">
          <cell r="P2649">
            <v>2697</v>
          </cell>
        </row>
        <row r="2650">
          <cell r="P2650">
            <v>2698</v>
          </cell>
        </row>
        <row r="2651">
          <cell r="P2651">
            <v>2699</v>
          </cell>
        </row>
        <row r="2652">
          <cell r="P2652">
            <v>2700</v>
          </cell>
        </row>
        <row r="2653">
          <cell r="P2653">
            <v>2701</v>
          </cell>
        </row>
        <row r="2654">
          <cell r="P2654">
            <v>2702</v>
          </cell>
        </row>
        <row r="2655">
          <cell r="P2655">
            <v>2703</v>
          </cell>
        </row>
        <row r="2656">
          <cell r="P2656">
            <v>2704</v>
          </cell>
        </row>
        <row r="2657">
          <cell r="P2657">
            <v>2705</v>
          </cell>
        </row>
        <row r="2658">
          <cell r="P2658">
            <v>2706</v>
          </cell>
        </row>
        <row r="2659">
          <cell r="P2659">
            <v>2707</v>
          </cell>
        </row>
        <row r="2660">
          <cell r="P2660">
            <v>2708</v>
          </cell>
        </row>
        <row r="2661">
          <cell r="P2661">
            <v>2709</v>
          </cell>
        </row>
        <row r="2662">
          <cell r="P2662">
            <v>2710</v>
          </cell>
        </row>
        <row r="2663">
          <cell r="P2663">
            <v>2711</v>
          </cell>
        </row>
        <row r="2664">
          <cell r="P2664">
            <v>2712</v>
          </cell>
        </row>
        <row r="2665">
          <cell r="P2665">
            <v>2713</v>
          </cell>
        </row>
        <row r="2666">
          <cell r="P2666">
            <v>2714</v>
          </cell>
        </row>
        <row r="2667">
          <cell r="P2667">
            <v>2715</v>
          </cell>
        </row>
        <row r="2668">
          <cell r="P2668">
            <v>2716</v>
          </cell>
        </row>
        <row r="2669">
          <cell r="P2669">
            <v>2717</v>
          </cell>
        </row>
        <row r="2670">
          <cell r="P2670">
            <v>2718</v>
          </cell>
        </row>
        <row r="2671">
          <cell r="P2671">
            <v>2719</v>
          </cell>
        </row>
        <row r="2672">
          <cell r="P2672">
            <v>2720</v>
          </cell>
        </row>
        <row r="2673">
          <cell r="P2673">
            <v>2721</v>
          </cell>
        </row>
        <row r="2674">
          <cell r="P2674">
            <v>2722</v>
          </cell>
        </row>
        <row r="2675">
          <cell r="P2675">
            <v>2723</v>
          </cell>
        </row>
        <row r="2676">
          <cell r="P2676">
            <v>2724</v>
          </cell>
        </row>
        <row r="2677">
          <cell r="P2677">
            <v>2725</v>
          </cell>
        </row>
        <row r="2678">
          <cell r="P2678">
            <v>2726</v>
          </cell>
        </row>
        <row r="2679">
          <cell r="P2679">
            <v>2727</v>
          </cell>
        </row>
        <row r="2680">
          <cell r="P2680">
            <v>2728</v>
          </cell>
        </row>
        <row r="2681">
          <cell r="P2681">
            <v>2729</v>
          </cell>
        </row>
        <row r="2682">
          <cell r="P2682">
            <v>2730</v>
          </cell>
        </row>
        <row r="2683">
          <cell r="P2683">
            <v>2731</v>
          </cell>
        </row>
        <row r="2684">
          <cell r="P2684">
            <v>2732</v>
          </cell>
        </row>
        <row r="2685">
          <cell r="P2685">
            <v>2733</v>
          </cell>
        </row>
        <row r="2686">
          <cell r="P2686">
            <v>2734</v>
          </cell>
        </row>
        <row r="2687">
          <cell r="P2687">
            <v>2735</v>
          </cell>
        </row>
        <row r="2688">
          <cell r="P2688">
            <v>2736</v>
          </cell>
        </row>
        <row r="2689">
          <cell r="P2689">
            <v>2737</v>
          </cell>
        </row>
        <row r="2690">
          <cell r="P2690">
            <v>2738</v>
          </cell>
        </row>
        <row r="2691">
          <cell r="P2691">
            <v>2739</v>
          </cell>
        </row>
        <row r="2692">
          <cell r="P2692">
            <v>2740</v>
          </cell>
        </row>
        <row r="2693">
          <cell r="P2693">
            <v>2741</v>
          </cell>
        </row>
        <row r="2694">
          <cell r="P2694">
            <v>2742</v>
          </cell>
        </row>
        <row r="2695">
          <cell r="P2695">
            <v>2743</v>
          </cell>
        </row>
        <row r="2696">
          <cell r="P2696">
            <v>2744</v>
          </cell>
        </row>
        <row r="2697">
          <cell r="P2697">
            <v>2745</v>
          </cell>
        </row>
        <row r="2698">
          <cell r="P2698">
            <v>2746</v>
          </cell>
        </row>
        <row r="2699">
          <cell r="P2699">
            <v>2747</v>
          </cell>
        </row>
        <row r="2700">
          <cell r="P2700">
            <v>2748</v>
          </cell>
        </row>
        <row r="2701">
          <cell r="P2701">
            <v>2749</v>
          </cell>
        </row>
        <row r="2702">
          <cell r="P2702">
            <v>2750</v>
          </cell>
        </row>
        <row r="2703">
          <cell r="P2703">
            <v>2751</v>
          </cell>
        </row>
        <row r="2704">
          <cell r="P2704">
            <v>2752</v>
          </cell>
        </row>
        <row r="2705">
          <cell r="P2705">
            <v>2753</v>
          </cell>
        </row>
        <row r="2706">
          <cell r="P2706">
            <v>2754</v>
          </cell>
        </row>
        <row r="2707">
          <cell r="P2707">
            <v>2755</v>
          </cell>
        </row>
        <row r="2708">
          <cell r="P2708">
            <v>2756</v>
          </cell>
        </row>
        <row r="2709">
          <cell r="P2709">
            <v>2757</v>
          </cell>
        </row>
        <row r="2710">
          <cell r="P2710">
            <v>2758</v>
          </cell>
        </row>
        <row r="2711">
          <cell r="P2711">
            <v>2759</v>
          </cell>
        </row>
        <row r="2712">
          <cell r="P2712">
            <v>2760</v>
          </cell>
        </row>
        <row r="2713">
          <cell r="P2713">
            <v>2761</v>
          </cell>
        </row>
        <row r="2714">
          <cell r="P2714">
            <v>2762</v>
          </cell>
        </row>
        <row r="2715">
          <cell r="P2715">
            <v>2763</v>
          </cell>
        </row>
        <row r="2716">
          <cell r="P2716">
            <v>2764</v>
          </cell>
        </row>
        <row r="2717">
          <cell r="P2717">
            <v>2765</v>
          </cell>
        </row>
        <row r="2718">
          <cell r="P2718">
            <v>2766</v>
          </cell>
        </row>
        <row r="2719">
          <cell r="P2719">
            <v>2767</v>
          </cell>
        </row>
        <row r="2720">
          <cell r="P2720">
            <v>2768</v>
          </cell>
        </row>
        <row r="2721">
          <cell r="P2721">
            <v>2769</v>
          </cell>
        </row>
        <row r="2722">
          <cell r="P2722">
            <v>2770</v>
          </cell>
        </row>
        <row r="2723">
          <cell r="P2723">
            <v>2771</v>
          </cell>
        </row>
        <row r="2724">
          <cell r="P2724">
            <v>2772</v>
          </cell>
        </row>
        <row r="2725">
          <cell r="P2725">
            <v>2773</v>
          </cell>
        </row>
        <row r="2726">
          <cell r="P2726">
            <v>2774</v>
          </cell>
        </row>
        <row r="2727">
          <cell r="P2727">
            <v>2775</v>
          </cell>
        </row>
        <row r="2728">
          <cell r="P2728">
            <v>2776</v>
          </cell>
        </row>
        <row r="2729">
          <cell r="P2729">
            <v>2777</v>
          </cell>
        </row>
        <row r="2730">
          <cell r="P2730">
            <v>2778</v>
          </cell>
        </row>
        <row r="2731">
          <cell r="P2731">
            <v>2779</v>
          </cell>
        </row>
        <row r="2732">
          <cell r="P2732">
            <v>2780</v>
          </cell>
        </row>
        <row r="2733">
          <cell r="P2733">
            <v>2781</v>
          </cell>
        </row>
        <row r="2734">
          <cell r="P2734">
            <v>2782</v>
          </cell>
        </row>
        <row r="2735">
          <cell r="P2735">
            <v>2783</v>
          </cell>
        </row>
        <row r="2736">
          <cell r="P2736">
            <v>2784</v>
          </cell>
        </row>
        <row r="2737">
          <cell r="P2737">
            <v>2785</v>
          </cell>
        </row>
        <row r="2738">
          <cell r="P2738">
            <v>2786</v>
          </cell>
        </row>
        <row r="2739">
          <cell r="P2739">
            <v>2787</v>
          </cell>
        </row>
        <row r="2740">
          <cell r="P2740">
            <v>2788</v>
          </cell>
        </row>
        <row r="2741">
          <cell r="P2741">
            <v>2789</v>
          </cell>
        </row>
        <row r="2742">
          <cell r="P2742">
            <v>2790</v>
          </cell>
        </row>
        <row r="2743">
          <cell r="P2743">
            <v>2791</v>
          </cell>
        </row>
        <row r="2744">
          <cell r="P2744">
            <v>2792</v>
          </cell>
        </row>
        <row r="2745">
          <cell r="P2745">
            <v>2793</v>
          </cell>
        </row>
        <row r="2746">
          <cell r="P2746">
            <v>2794</v>
          </cell>
        </row>
        <row r="2747">
          <cell r="P2747">
            <v>2795</v>
          </cell>
        </row>
        <row r="2748">
          <cell r="P2748">
            <v>2796</v>
          </cell>
        </row>
        <row r="2749">
          <cell r="P2749">
            <v>2797</v>
          </cell>
        </row>
        <row r="2750">
          <cell r="P2750">
            <v>2798</v>
          </cell>
        </row>
        <row r="2751">
          <cell r="P2751">
            <v>2799</v>
          </cell>
        </row>
        <row r="2752">
          <cell r="P2752">
            <v>2800</v>
          </cell>
        </row>
        <row r="2753">
          <cell r="P2753">
            <v>2801</v>
          </cell>
        </row>
        <row r="2754">
          <cell r="P2754">
            <v>2802</v>
          </cell>
        </row>
        <row r="2755">
          <cell r="P2755">
            <v>2803</v>
          </cell>
        </row>
        <row r="2756">
          <cell r="P2756">
            <v>2804</v>
          </cell>
        </row>
        <row r="2757">
          <cell r="P2757">
            <v>2805</v>
          </cell>
        </row>
        <row r="2758">
          <cell r="P2758">
            <v>2806</v>
          </cell>
        </row>
        <row r="2759">
          <cell r="P2759">
            <v>2807</v>
          </cell>
        </row>
        <row r="2760">
          <cell r="P2760">
            <v>2808</v>
          </cell>
        </row>
        <row r="2761">
          <cell r="P2761">
            <v>2809</v>
          </cell>
        </row>
        <row r="2762">
          <cell r="P2762">
            <v>2810</v>
          </cell>
        </row>
        <row r="2763">
          <cell r="P2763">
            <v>2811</v>
          </cell>
        </row>
        <row r="2764">
          <cell r="P2764">
            <v>2812</v>
          </cell>
        </row>
        <row r="2765">
          <cell r="P2765">
            <v>2813</v>
          </cell>
        </row>
        <row r="2766">
          <cell r="P2766">
            <v>2814</v>
          </cell>
        </row>
        <row r="2767">
          <cell r="P2767">
            <v>2815</v>
          </cell>
        </row>
        <row r="2768">
          <cell r="P2768">
            <v>2816</v>
          </cell>
        </row>
        <row r="2769">
          <cell r="P2769">
            <v>2817</v>
          </cell>
        </row>
        <row r="2770">
          <cell r="P2770">
            <v>2818</v>
          </cell>
        </row>
        <row r="2771">
          <cell r="P2771">
            <v>2819</v>
          </cell>
        </row>
        <row r="2772">
          <cell r="P2772">
            <v>2820</v>
          </cell>
        </row>
        <row r="2773">
          <cell r="P2773">
            <v>2821</v>
          </cell>
        </row>
        <row r="2774">
          <cell r="P2774">
            <v>2822</v>
          </cell>
        </row>
        <row r="2775">
          <cell r="P2775">
            <v>2823</v>
          </cell>
        </row>
        <row r="2776">
          <cell r="P2776">
            <v>2824</v>
          </cell>
        </row>
        <row r="2777">
          <cell r="P2777">
            <v>2825</v>
          </cell>
        </row>
        <row r="2778">
          <cell r="P2778">
            <v>2826</v>
          </cell>
        </row>
        <row r="2779">
          <cell r="P2779">
            <v>2827</v>
          </cell>
        </row>
        <row r="2780">
          <cell r="P2780">
            <v>2828</v>
          </cell>
        </row>
        <row r="2781">
          <cell r="P2781">
            <v>2829</v>
          </cell>
        </row>
        <row r="2782">
          <cell r="P2782">
            <v>2830</v>
          </cell>
        </row>
        <row r="2783">
          <cell r="P2783">
            <v>2831</v>
          </cell>
        </row>
        <row r="2784">
          <cell r="P2784">
            <v>2832</v>
          </cell>
        </row>
        <row r="2785">
          <cell r="P2785">
            <v>2833</v>
          </cell>
        </row>
        <row r="2786">
          <cell r="P2786">
            <v>2834</v>
          </cell>
        </row>
        <row r="2787">
          <cell r="P2787">
            <v>2835</v>
          </cell>
        </row>
        <row r="2788">
          <cell r="P2788">
            <v>2836</v>
          </cell>
        </row>
        <row r="2789">
          <cell r="P2789">
            <v>2837</v>
          </cell>
        </row>
        <row r="2790">
          <cell r="P2790">
            <v>2838</v>
          </cell>
        </row>
        <row r="2791">
          <cell r="P2791">
            <v>2839</v>
          </cell>
        </row>
        <row r="2792">
          <cell r="P2792">
            <v>2840</v>
          </cell>
        </row>
        <row r="2793">
          <cell r="P2793">
            <v>2841</v>
          </cell>
        </row>
        <row r="2794">
          <cell r="P2794">
            <v>2842</v>
          </cell>
        </row>
        <row r="2795">
          <cell r="P2795">
            <v>2843</v>
          </cell>
        </row>
        <row r="2796">
          <cell r="P2796">
            <v>2844</v>
          </cell>
        </row>
        <row r="2797">
          <cell r="P2797">
            <v>2845</v>
          </cell>
        </row>
        <row r="2798">
          <cell r="P2798">
            <v>2846</v>
          </cell>
        </row>
        <row r="2799">
          <cell r="P2799">
            <v>2847</v>
          </cell>
        </row>
        <row r="2800">
          <cell r="P2800">
            <v>2848</v>
          </cell>
        </row>
        <row r="2801">
          <cell r="P2801">
            <v>2849</v>
          </cell>
        </row>
        <row r="2802">
          <cell r="P2802">
            <v>2850</v>
          </cell>
        </row>
        <row r="2803">
          <cell r="P2803">
            <v>2851</v>
          </cell>
        </row>
        <row r="2804">
          <cell r="P2804">
            <v>2852</v>
          </cell>
        </row>
        <row r="2805">
          <cell r="P2805">
            <v>2853</v>
          </cell>
        </row>
        <row r="2806">
          <cell r="P2806">
            <v>2854</v>
          </cell>
        </row>
        <row r="2807">
          <cell r="P2807">
            <v>2855</v>
          </cell>
        </row>
        <row r="2808">
          <cell r="P2808">
            <v>2856</v>
          </cell>
        </row>
        <row r="2809">
          <cell r="P2809">
            <v>2857</v>
          </cell>
        </row>
        <row r="2810">
          <cell r="P2810">
            <v>2858</v>
          </cell>
        </row>
        <row r="2811">
          <cell r="P2811">
            <v>2859</v>
          </cell>
        </row>
        <row r="2812">
          <cell r="P2812">
            <v>2860</v>
          </cell>
        </row>
        <row r="2813">
          <cell r="P2813">
            <v>2861</v>
          </cell>
        </row>
        <row r="2814">
          <cell r="P2814">
            <v>2862</v>
          </cell>
        </row>
        <row r="2815">
          <cell r="P2815">
            <v>2863</v>
          </cell>
        </row>
        <row r="2816">
          <cell r="P2816">
            <v>2864</v>
          </cell>
        </row>
        <row r="2817">
          <cell r="P2817">
            <v>2865</v>
          </cell>
        </row>
        <row r="2818">
          <cell r="P2818">
            <v>2866</v>
          </cell>
        </row>
        <row r="2819">
          <cell r="P2819">
            <v>2867</v>
          </cell>
        </row>
        <row r="2820">
          <cell r="P2820">
            <v>2868</v>
          </cell>
        </row>
        <row r="2821">
          <cell r="P2821">
            <v>2869</v>
          </cell>
        </row>
        <row r="2822">
          <cell r="P2822">
            <v>2870</v>
          </cell>
        </row>
        <row r="2823">
          <cell r="P2823">
            <v>2871</v>
          </cell>
        </row>
        <row r="2824">
          <cell r="P2824">
            <v>2872</v>
          </cell>
        </row>
        <row r="2825">
          <cell r="P2825">
            <v>2873</v>
          </cell>
        </row>
        <row r="2826">
          <cell r="P2826">
            <v>2874</v>
          </cell>
        </row>
        <row r="2827">
          <cell r="P2827">
            <v>2875</v>
          </cell>
        </row>
        <row r="2828">
          <cell r="P2828">
            <v>2876</v>
          </cell>
        </row>
        <row r="2829">
          <cell r="P2829">
            <v>2877</v>
          </cell>
        </row>
        <row r="2830">
          <cell r="P2830">
            <v>2878</v>
          </cell>
        </row>
        <row r="2831">
          <cell r="P2831">
            <v>2879</v>
          </cell>
        </row>
        <row r="2832">
          <cell r="P2832">
            <v>2880</v>
          </cell>
        </row>
        <row r="2833">
          <cell r="P2833">
            <v>2881</v>
          </cell>
        </row>
        <row r="2834">
          <cell r="P2834">
            <v>2882</v>
          </cell>
        </row>
        <row r="2835">
          <cell r="P2835">
            <v>2883</v>
          </cell>
        </row>
        <row r="2836">
          <cell r="P2836">
            <v>2884</v>
          </cell>
        </row>
        <row r="2837">
          <cell r="P2837">
            <v>2885</v>
          </cell>
        </row>
        <row r="2838">
          <cell r="P2838">
            <v>2886</v>
          </cell>
        </row>
        <row r="2839">
          <cell r="P2839">
            <v>2887</v>
          </cell>
        </row>
        <row r="2840">
          <cell r="P2840">
            <v>2888</v>
          </cell>
        </row>
        <row r="2841">
          <cell r="P2841">
            <v>2889</v>
          </cell>
        </row>
        <row r="2842">
          <cell r="P2842">
            <v>2890</v>
          </cell>
        </row>
        <row r="2843">
          <cell r="P2843">
            <v>2891</v>
          </cell>
        </row>
        <row r="2844">
          <cell r="P2844">
            <v>2892</v>
          </cell>
        </row>
        <row r="2845">
          <cell r="P2845">
            <v>2893</v>
          </cell>
        </row>
        <row r="2846">
          <cell r="P2846">
            <v>2894</v>
          </cell>
        </row>
        <row r="2847">
          <cell r="P2847">
            <v>2895</v>
          </cell>
        </row>
        <row r="2848">
          <cell r="P2848">
            <v>2896</v>
          </cell>
        </row>
        <row r="2849">
          <cell r="P2849">
            <v>2897</v>
          </cell>
        </row>
        <row r="2850">
          <cell r="P2850">
            <v>2898</v>
          </cell>
        </row>
        <row r="2851">
          <cell r="P2851">
            <v>2899</v>
          </cell>
        </row>
        <row r="2852">
          <cell r="P2852">
            <v>2900</v>
          </cell>
        </row>
        <row r="2853">
          <cell r="P2853">
            <v>2901</v>
          </cell>
        </row>
        <row r="2854">
          <cell r="P2854">
            <v>2902</v>
          </cell>
        </row>
        <row r="2855">
          <cell r="P2855">
            <v>2903</v>
          </cell>
        </row>
        <row r="2856">
          <cell r="P2856">
            <v>2904</v>
          </cell>
        </row>
        <row r="2857">
          <cell r="P2857">
            <v>2905</v>
          </cell>
        </row>
        <row r="2858">
          <cell r="P2858">
            <v>2906</v>
          </cell>
        </row>
        <row r="2859">
          <cell r="P2859">
            <v>2907</v>
          </cell>
        </row>
        <row r="2860">
          <cell r="P2860">
            <v>2908</v>
          </cell>
        </row>
        <row r="2861">
          <cell r="P2861">
            <v>2909</v>
          </cell>
        </row>
        <row r="2862">
          <cell r="P2862">
            <v>2910</v>
          </cell>
        </row>
        <row r="2863">
          <cell r="P2863">
            <v>2911</v>
          </cell>
        </row>
        <row r="2864">
          <cell r="P2864">
            <v>2912</v>
          </cell>
        </row>
        <row r="2865">
          <cell r="P2865">
            <v>2913</v>
          </cell>
        </row>
        <row r="2866">
          <cell r="P2866">
            <v>2914</v>
          </cell>
        </row>
        <row r="2867">
          <cell r="P2867">
            <v>2915</v>
          </cell>
        </row>
        <row r="2868">
          <cell r="P2868">
            <v>2916</v>
          </cell>
        </row>
        <row r="2869">
          <cell r="P2869">
            <v>2917</v>
          </cell>
        </row>
        <row r="2870">
          <cell r="P2870">
            <v>2918</v>
          </cell>
        </row>
        <row r="2871">
          <cell r="P2871">
            <v>2919</v>
          </cell>
        </row>
        <row r="2872">
          <cell r="P2872">
            <v>2920</v>
          </cell>
        </row>
        <row r="2873">
          <cell r="P2873">
            <v>2921</v>
          </cell>
        </row>
        <row r="2874">
          <cell r="P2874">
            <v>2922</v>
          </cell>
        </row>
        <row r="2875">
          <cell r="P2875">
            <v>2923</v>
          </cell>
        </row>
        <row r="2876">
          <cell r="P2876">
            <v>2924</v>
          </cell>
        </row>
        <row r="2877">
          <cell r="P2877">
            <v>2925</v>
          </cell>
        </row>
        <row r="2878">
          <cell r="P2878">
            <v>2926</v>
          </cell>
        </row>
        <row r="2879">
          <cell r="P2879">
            <v>2927</v>
          </cell>
        </row>
        <row r="2880">
          <cell r="P2880">
            <v>2928</v>
          </cell>
        </row>
        <row r="2881">
          <cell r="P2881">
            <v>2929</v>
          </cell>
        </row>
        <row r="2882">
          <cell r="P2882">
            <v>2930</v>
          </cell>
        </row>
        <row r="2883">
          <cell r="P2883">
            <v>2931</v>
          </cell>
        </row>
        <row r="2884">
          <cell r="P2884">
            <v>2932</v>
          </cell>
        </row>
        <row r="2885">
          <cell r="P2885">
            <v>2933</v>
          </cell>
        </row>
        <row r="2886">
          <cell r="P2886">
            <v>2934</v>
          </cell>
        </row>
        <row r="2887">
          <cell r="P2887">
            <v>2935</v>
          </cell>
        </row>
        <row r="2888">
          <cell r="P2888">
            <v>2936</v>
          </cell>
        </row>
        <row r="2889">
          <cell r="P2889">
            <v>2937</v>
          </cell>
        </row>
        <row r="2890">
          <cell r="P2890">
            <v>2938</v>
          </cell>
        </row>
        <row r="2891">
          <cell r="P2891">
            <v>2939</v>
          </cell>
        </row>
        <row r="2892">
          <cell r="P2892">
            <v>2940</v>
          </cell>
        </row>
        <row r="2893">
          <cell r="P2893">
            <v>2941</v>
          </cell>
        </row>
        <row r="2894">
          <cell r="P2894">
            <v>2942</v>
          </cell>
        </row>
        <row r="2895">
          <cell r="P2895">
            <v>2943</v>
          </cell>
        </row>
        <row r="2896">
          <cell r="P2896">
            <v>2944</v>
          </cell>
        </row>
        <row r="2897">
          <cell r="P2897">
            <v>2945</v>
          </cell>
        </row>
        <row r="2898">
          <cell r="P2898">
            <v>2946</v>
          </cell>
        </row>
        <row r="2899">
          <cell r="P2899">
            <v>2947</v>
          </cell>
        </row>
        <row r="2900">
          <cell r="P2900">
            <v>2948</v>
          </cell>
        </row>
        <row r="2901">
          <cell r="P2901">
            <v>2949</v>
          </cell>
        </row>
        <row r="2902">
          <cell r="P2902">
            <v>2950</v>
          </cell>
        </row>
        <row r="2903">
          <cell r="P2903">
            <v>2951</v>
          </cell>
        </row>
        <row r="2904">
          <cell r="P2904">
            <v>2952</v>
          </cell>
        </row>
        <row r="2905">
          <cell r="P2905">
            <v>2953</v>
          </cell>
        </row>
        <row r="2906">
          <cell r="P2906">
            <v>2954</v>
          </cell>
        </row>
        <row r="2907">
          <cell r="P2907">
            <v>2955</v>
          </cell>
        </row>
        <row r="2908">
          <cell r="P2908">
            <v>2956</v>
          </cell>
        </row>
        <row r="2909">
          <cell r="P2909">
            <v>2957</v>
          </cell>
        </row>
        <row r="2910">
          <cell r="P2910">
            <v>2958</v>
          </cell>
        </row>
        <row r="2911">
          <cell r="P2911">
            <v>2959</v>
          </cell>
        </row>
        <row r="2912">
          <cell r="P2912">
            <v>2960</v>
          </cell>
        </row>
        <row r="2913">
          <cell r="P2913">
            <v>2961</v>
          </cell>
        </row>
        <row r="2914">
          <cell r="P2914">
            <v>2962</v>
          </cell>
        </row>
        <row r="2915">
          <cell r="P2915">
            <v>2963</v>
          </cell>
        </row>
        <row r="2916">
          <cell r="P2916">
            <v>2964</v>
          </cell>
        </row>
        <row r="2917">
          <cell r="P2917">
            <v>2965</v>
          </cell>
        </row>
        <row r="2918">
          <cell r="P2918">
            <v>2966</v>
          </cell>
        </row>
        <row r="2919">
          <cell r="P2919">
            <v>2967</v>
          </cell>
        </row>
        <row r="2920">
          <cell r="P2920">
            <v>2968</v>
          </cell>
        </row>
        <row r="2921">
          <cell r="P2921">
            <v>2969</v>
          </cell>
        </row>
        <row r="2922">
          <cell r="P2922">
            <v>2970</v>
          </cell>
        </row>
        <row r="2923">
          <cell r="P2923">
            <v>2971</v>
          </cell>
        </row>
        <row r="2924">
          <cell r="P2924">
            <v>2972</v>
          </cell>
        </row>
        <row r="2925">
          <cell r="P2925">
            <v>2973</v>
          </cell>
        </row>
        <row r="2926">
          <cell r="P2926">
            <v>2974</v>
          </cell>
        </row>
        <row r="2927">
          <cell r="P2927">
            <v>2975</v>
          </cell>
        </row>
        <row r="2928">
          <cell r="P2928">
            <v>2976</v>
          </cell>
        </row>
        <row r="2929">
          <cell r="P2929">
            <v>2977</v>
          </cell>
        </row>
        <row r="2930">
          <cell r="P2930">
            <v>2978</v>
          </cell>
        </row>
        <row r="2931">
          <cell r="P2931">
            <v>2979</v>
          </cell>
        </row>
        <row r="2932">
          <cell r="P2932">
            <v>2980</v>
          </cell>
        </row>
        <row r="2933">
          <cell r="P2933">
            <v>2981</v>
          </cell>
        </row>
        <row r="2934">
          <cell r="P2934">
            <v>2982</v>
          </cell>
        </row>
        <row r="2935">
          <cell r="P2935">
            <v>2983</v>
          </cell>
        </row>
        <row r="2936">
          <cell r="P2936">
            <v>2984</v>
          </cell>
        </row>
        <row r="2937">
          <cell r="P2937">
            <v>2985</v>
          </cell>
        </row>
        <row r="2938">
          <cell r="P2938">
            <v>2986</v>
          </cell>
        </row>
        <row r="2939">
          <cell r="P2939">
            <v>2987</v>
          </cell>
        </row>
        <row r="2940">
          <cell r="P2940">
            <v>2988</v>
          </cell>
        </row>
        <row r="2941">
          <cell r="P2941">
            <v>2989</v>
          </cell>
        </row>
        <row r="2942">
          <cell r="P2942">
            <v>2990</v>
          </cell>
        </row>
        <row r="2943">
          <cell r="P2943">
            <v>2991</v>
          </cell>
        </row>
        <row r="2944">
          <cell r="P2944">
            <v>2992</v>
          </cell>
        </row>
        <row r="2945">
          <cell r="P2945">
            <v>2993</v>
          </cell>
        </row>
        <row r="2946">
          <cell r="P2946">
            <v>2994</v>
          </cell>
        </row>
        <row r="2947">
          <cell r="P2947">
            <v>2995</v>
          </cell>
        </row>
        <row r="2948">
          <cell r="P2948">
            <v>2996</v>
          </cell>
        </row>
        <row r="2949">
          <cell r="P2949">
            <v>2997</v>
          </cell>
        </row>
        <row r="2950">
          <cell r="P2950">
            <v>2998</v>
          </cell>
        </row>
        <row r="2951">
          <cell r="P2951">
            <v>2999</v>
          </cell>
        </row>
        <row r="2952">
          <cell r="P2952">
            <v>3000</v>
          </cell>
        </row>
        <row r="2953">
          <cell r="P2953">
            <v>3001</v>
          </cell>
        </row>
        <row r="2954">
          <cell r="P2954">
            <v>3002</v>
          </cell>
        </row>
        <row r="2955">
          <cell r="P2955">
            <v>3003</v>
          </cell>
        </row>
        <row r="2956">
          <cell r="P2956">
            <v>3004</v>
          </cell>
        </row>
        <row r="2957">
          <cell r="P2957">
            <v>3005</v>
          </cell>
        </row>
        <row r="2958">
          <cell r="P2958">
            <v>3006</v>
          </cell>
        </row>
        <row r="2959">
          <cell r="P2959">
            <v>3007</v>
          </cell>
        </row>
        <row r="2960">
          <cell r="P2960">
            <v>3008</v>
          </cell>
        </row>
        <row r="2961">
          <cell r="P2961">
            <v>3009</v>
          </cell>
        </row>
        <row r="2962">
          <cell r="P2962">
            <v>3010</v>
          </cell>
        </row>
        <row r="2963">
          <cell r="P2963">
            <v>3011</v>
          </cell>
        </row>
        <row r="2964">
          <cell r="P2964">
            <v>3012</v>
          </cell>
        </row>
        <row r="2965">
          <cell r="P2965">
            <v>3013</v>
          </cell>
        </row>
        <row r="2966">
          <cell r="P2966">
            <v>3014</v>
          </cell>
        </row>
        <row r="2967">
          <cell r="P2967">
            <v>3015</v>
          </cell>
        </row>
        <row r="2968">
          <cell r="P2968">
            <v>3016</v>
          </cell>
        </row>
        <row r="2969">
          <cell r="P2969">
            <v>3017</v>
          </cell>
        </row>
        <row r="2970">
          <cell r="P2970">
            <v>3018</v>
          </cell>
        </row>
        <row r="2971">
          <cell r="P2971">
            <v>3019</v>
          </cell>
        </row>
        <row r="2972">
          <cell r="P2972">
            <v>3020</v>
          </cell>
        </row>
        <row r="2973">
          <cell r="P2973">
            <v>3021</v>
          </cell>
        </row>
        <row r="2974">
          <cell r="P2974">
            <v>3022</v>
          </cell>
        </row>
        <row r="2975">
          <cell r="P2975">
            <v>3023</v>
          </cell>
        </row>
        <row r="2976">
          <cell r="P2976">
            <v>3024</v>
          </cell>
        </row>
        <row r="2977">
          <cell r="P2977">
            <v>3025</v>
          </cell>
        </row>
        <row r="2978">
          <cell r="P2978">
            <v>3026</v>
          </cell>
        </row>
        <row r="2979">
          <cell r="P2979">
            <v>3027</v>
          </cell>
        </row>
        <row r="2980">
          <cell r="P2980">
            <v>3028</v>
          </cell>
        </row>
        <row r="2981">
          <cell r="P2981">
            <v>3029</v>
          </cell>
        </row>
        <row r="2982">
          <cell r="P2982">
            <v>3030</v>
          </cell>
        </row>
        <row r="2983">
          <cell r="P2983">
            <v>3031</v>
          </cell>
        </row>
        <row r="2984">
          <cell r="P2984">
            <v>3032</v>
          </cell>
        </row>
        <row r="2985">
          <cell r="P2985">
            <v>3033</v>
          </cell>
        </row>
        <row r="2986">
          <cell r="P2986">
            <v>3034</v>
          </cell>
        </row>
        <row r="2987">
          <cell r="P2987">
            <v>3035</v>
          </cell>
        </row>
        <row r="2988">
          <cell r="P2988">
            <v>3036</v>
          </cell>
        </row>
        <row r="2989">
          <cell r="P2989">
            <v>3037</v>
          </cell>
        </row>
        <row r="2990">
          <cell r="P2990">
            <v>3038</v>
          </cell>
        </row>
        <row r="2991">
          <cell r="P2991">
            <v>3039</v>
          </cell>
        </row>
        <row r="2992">
          <cell r="P2992">
            <v>3040</v>
          </cell>
        </row>
        <row r="2993">
          <cell r="P2993">
            <v>3041</v>
          </cell>
        </row>
        <row r="2994">
          <cell r="P2994">
            <v>3042</v>
          </cell>
        </row>
        <row r="2995">
          <cell r="P2995">
            <v>3043</v>
          </cell>
        </row>
        <row r="2996">
          <cell r="P2996">
            <v>3044</v>
          </cell>
        </row>
        <row r="2997">
          <cell r="P2997">
            <v>3045</v>
          </cell>
        </row>
        <row r="2998">
          <cell r="P2998">
            <v>3046</v>
          </cell>
        </row>
        <row r="2999">
          <cell r="P2999">
            <v>3047</v>
          </cell>
        </row>
        <row r="3000">
          <cell r="P3000">
            <v>3048</v>
          </cell>
        </row>
        <row r="3001">
          <cell r="P3001">
            <v>3049</v>
          </cell>
        </row>
        <row r="3002">
          <cell r="P3002">
            <v>3050</v>
          </cell>
        </row>
        <row r="3003">
          <cell r="P3003">
            <v>3051</v>
          </cell>
        </row>
        <row r="3004">
          <cell r="P3004">
            <v>3052</v>
          </cell>
        </row>
        <row r="3005">
          <cell r="P3005">
            <v>3053</v>
          </cell>
        </row>
        <row r="3006">
          <cell r="P3006">
            <v>3054</v>
          </cell>
        </row>
        <row r="3007">
          <cell r="P3007">
            <v>3055</v>
          </cell>
        </row>
        <row r="3008">
          <cell r="P3008">
            <v>3056</v>
          </cell>
        </row>
        <row r="3009">
          <cell r="P3009">
            <v>3057</v>
          </cell>
        </row>
        <row r="3010">
          <cell r="P3010">
            <v>3058</v>
          </cell>
        </row>
        <row r="3011">
          <cell r="P3011">
            <v>3059</v>
          </cell>
        </row>
        <row r="3012">
          <cell r="P3012">
            <v>3060</v>
          </cell>
        </row>
        <row r="3013">
          <cell r="P3013">
            <v>3061</v>
          </cell>
        </row>
        <row r="3014">
          <cell r="P3014">
            <v>3062</v>
          </cell>
        </row>
        <row r="3015">
          <cell r="P3015">
            <v>3063</v>
          </cell>
        </row>
        <row r="3016">
          <cell r="P3016">
            <v>3064</v>
          </cell>
        </row>
        <row r="3017">
          <cell r="P3017">
            <v>3065</v>
          </cell>
        </row>
        <row r="3018">
          <cell r="P3018">
            <v>3066</v>
          </cell>
        </row>
        <row r="3019">
          <cell r="P3019">
            <v>3067</v>
          </cell>
        </row>
        <row r="3020">
          <cell r="P3020">
            <v>3068</v>
          </cell>
        </row>
        <row r="3021">
          <cell r="P3021">
            <v>3069</v>
          </cell>
        </row>
        <row r="3022">
          <cell r="P3022">
            <v>3070</v>
          </cell>
        </row>
        <row r="3023">
          <cell r="P3023">
            <v>3071</v>
          </cell>
        </row>
        <row r="3024">
          <cell r="P3024">
            <v>3072</v>
          </cell>
        </row>
        <row r="3025">
          <cell r="P3025">
            <v>3073</v>
          </cell>
        </row>
        <row r="3026">
          <cell r="P3026">
            <v>3074</v>
          </cell>
        </row>
        <row r="3027">
          <cell r="P3027">
            <v>3075</v>
          </cell>
        </row>
        <row r="3028">
          <cell r="P3028">
            <v>3076</v>
          </cell>
        </row>
        <row r="3029">
          <cell r="P3029">
            <v>3077</v>
          </cell>
        </row>
        <row r="3030">
          <cell r="P3030">
            <v>3078</v>
          </cell>
        </row>
        <row r="3031">
          <cell r="P3031">
            <v>3079</v>
          </cell>
        </row>
        <row r="3032">
          <cell r="P3032">
            <v>3080</v>
          </cell>
        </row>
        <row r="3033">
          <cell r="P3033">
            <v>3081</v>
          </cell>
        </row>
        <row r="3034">
          <cell r="P3034">
            <v>3082</v>
          </cell>
        </row>
        <row r="3035">
          <cell r="P3035">
            <v>3083</v>
          </cell>
        </row>
        <row r="3036">
          <cell r="P3036">
            <v>3084</v>
          </cell>
        </row>
        <row r="3037">
          <cell r="P3037">
            <v>3085</v>
          </cell>
        </row>
        <row r="3038">
          <cell r="P3038">
            <v>3086</v>
          </cell>
        </row>
        <row r="3039">
          <cell r="P3039">
            <v>3087</v>
          </cell>
        </row>
        <row r="3040">
          <cell r="P3040">
            <v>3088</v>
          </cell>
        </row>
        <row r="3041">
          <cell r="P3041">
            <v>3089</v>
          </cell>
        </row>
        <row r="3042">
          <cell r="P3042">
            <v>3090</v>
          </cell>
        </row>
        <row r="3043">
          <cell r="P3043">
            <v>3091</v>
          </cell>
        </row>
        <row r="3044">
          <cell r="P3044">
            <v>3092</v>
          </cell>
        </row>
        <row r="3045">
          <cell r="P3045">
            <v>3093</v>
          </cell>
        </row>
        <row r="3046">
          <cell r="P3046">
            <v>3094</v>
          </cell>
        </row>
        <row r="3047">
          <cell r="P3047">
            <v>3095</v>
          </cell>
        </row>
        <row r="3048">
          <cell r="P3048">
            <v>3096</v>
          </cell>
        </row>
        <row r="3049">
          <cell r="P3049">
            <v>3097</v>
          </cell>
        </row>
        <row r="3050">
          <cell r="P3050">
            <v>3098</v>
          </cell>
        </row>
        <row r="3051">
          <cell r="P3051">
            <v>3099</v>
          </cell>
        </row>
        <row r="3052">
          <cell r="P3052">
            <v>3100</v>
          </cell>
        </row>
        <row r="3053">
          <cell r="P3053">
            <v>3101</v>
          </cell>
        </row>
        <row r="3054">
          <cell r="P3054">
            <v>3102</v>
          </cell>
        </row>
        <row r="3055">
          <cell r="P3055">
            <v>3103</v>
          </cell>
        </row>
        <row r="3056">
          <cell r="P3056">
            <v>3104</v>
          </cell>
        </row>
        <row r="3057">
          <cell r="P3057">
            <v>3105</v>
          </cell>
        </row>
        <row r="3058">
          <cell r="P3058">
            <v>3106</v>
          </cell>
        </row>
        <row r="3059">
          <cell r="P3059">
            <v>3107</v>
          </cell>
        </row>
        <row r="3060">
          <cell r="P3060">
            <v>3108</v>
          </cell>
        </row>
        <row r="3061">
          <cell r="P3061">
            <v>3109</v>
          </cell>
        </row>
        <row r="3062">
          <cell r="P3062">
            <v>3110</v>
          </cell>
        </row>
        <row r="3063">
          <cell r="P3063">
            <v>3111</v>
          </cell>
        </row>
        <row r="3064">
          <cell r="P3064">
            <v>3112</v>
          </cell>
        </row>
        <row r="3065">
          <cell r="P3065">
            <v>3113</v>
          </cell>
        </row>
        <row r="3066">
          <cell r="P3066">
            <v>3114</v>
          </cell>
        </row>
        <row r="3067">
          <cell r="P3067">
            <v>3115</v>
          </cell>
        </row>
        <row r="3068">
          <cell r="P3068">
            <v>3116</v>
          </cell>
        </row>
        <row r="3069">
          <cell r="P3069">
            <v>3117</v>
          </cell>
        </row>
        <row r="3070">
          <cell r="P3070">
            <v>3118</v>
          </cell>
        </row>
        <row r="3071">
          <cell r="P3071">
            <v>3119</v>
          </cell>
        </row>
        <row r="3072">
          <cell r="P3072">
            <v>3120</v>
          </cell>
        </row>
        <row r="3073">
          <cell r="P3073">
            <v>3121</v>
          </cell>
        </row>
        <row r="3074">
          <cell r="P3074">
            <v>3122</v>
          </cell>
        </row>
        <row r="3075">
          <cell r="P3075">
            <v>3123</v>
          </cell>
        </row>
        <row r="3076">
          <cell r="P3076">
            <v>3124</v>
          </cell>
        </row>
        <row r="3077">
          <cell r="P3077">
            <v>3125</v>
          </cell>
        </row>
        <row r="3078">
          <cell r="P3078">
            <v>3126</v>
          </cell>
        </row>
        <row r="3079">
          <cell r="P3079">
            <v>3127</v>
          </cell>
        </row>
        <row r="3080">
          <cell r="P3080">
            <v>3128</v>
          </cell>
        </row>
        <row r="3081">
          <cell r="P3081">
            <v>3129</v>
          </cell>
        </row>
        <row r="3082">
          <cell r="P3082">
            <v>3130</v>
          </cell>
        </row>
        <row r="3083">
          <cell r="P3083">
            <v>3131</v>
          </cell>
        </row>
        <row r="3084">
          <cell r="P3084">
            <v>3132</v>
          </cell>
        </row>
        <row r="3085">
          <cell r="P3085">
            <v>3133</v>
          </cell>
        </row>
        <row r="3086">
          <cell r="P3086">
            <v>3134</v>
          </cell>
        </row>
        <row r="3087">
          <cell r="P3087">
            <v>3135</v>
          </cell>
        </row>
        <row r="3088">
          <cell r="P3088">
            <v>3136</v>
          </cell>
        </row>
        <row r="3089">
          <cell r="P3089">
            <v>3137</v>
          </cell>
        </row>
        <row r="3090">
          <cell r="P3090">
            <v>3138</v>
          </cell>
        </row>
        <row r="3091">
          <cell r="P3091">
            <v>3139</v>
          </cell>
        </row>
        <row r="3092">
          <cell r="P3092">
            <v>3140</v>
          </cell>
        </row>
        <row r="3093">
          <cell r="P3093">
            <v>3141</v>
          </cell>
        </row>
        <row r="3094">
          <cell r="P3094">
            <v>3142</v>
          </cell>
        </row>
        <row r="3095">
          <cell r="P3095">
            <v>3143</v>
          </cell>
        </row>
        <row r="3096">
          <cell r="P3096">
            <v>3144</v>
          </cell>
        </row>
        <row r="3097">
          <cell r="P3097">
            <v>3145</v>
          </cell>
        </row>
        <row r="3098">
          <cell r="P3098">
            <v>3146</v>
          </cell>
        </row>
        <row r="3099">
          <cell r="P3099">
            <v>3147</v>
          </cell>
        </row>
        <row r="3100">
          <cell r="P3100">
            <v>3148</v>
          </cell>
        </row>
        <row r="3101">
          <cell r="P3101">
            <v>3149</v>
          </cell>
        </row>
        <row r="3102">
          <cell r="P3102">
            <v>3150</v>
          </cell>
        </row>
        <row r="3103">
          <cell r="P3103">
            <v>3151</v>
          </cell>
        </row>
        <row r="3104">
          <cell r="P3104">
            <v>3152</v>
          </cell>
        </row>
        <row r="3105">
          <cell r="P3105">
            <v>3153</v>
          </cell>
        </row>
        <row r="3106">
          <cell r="P3106">
            <v>3154</v>
          </cell>
        </row>
        <row r="3107">
          <cell r="P3107">
            <v>3155</v>
          </cell>
        </row>
        <row r="3108">
          <cell r="P3108">
            <v>3156</v>
          </cell>
        </row>
        <row r="3109">
          <cell r="P3109">
            <v>3157</v>
          </cell>
        </row>
        <row r="3110">
          <cell r="P3110">
            <v>3158</v>
          </cell>
        </row>
        <row r="3111">
          <cell r="P3111">
            <v>3159</v>
          </cell>
        </row>
        <row r="3112">
          <cell r="P3112">
            <v>3160</v>
          </cell>
        </row>
        <row r="3113">
          <cell r="P3113">
            <v>3161</v>
          </cell>
        </row>
        <row r="3114">
          <cell r="P3114">
            <v>3162</v>
          </cell>
        </row>
        <row r="3115">
          <cell r="P3115">
            <v>3163</v>
          </cell>
        </row>
        <row r="3116">
          <cell r="P3116">
            <v>3164</v>
          </cell>
        </row>
        <row r="3117">
          <cell r="P3117">
            <v>3165</v>
          </cell>
        </row>
        <row r="3118">
          <cell r="P3118">
            <v>3166</v>
          </cell>
        </row>
        <row r="3119">
          <cell r="P3119">
            <v>3167</v>
          </cell>
        </row>
        <row r="3120">
          <cell r="P3120">
            <v>3168</v>
          </cell>
        </row>
        <row r="3121">
          <cell r="P3121">
            <v>3169</v>
          </cell>
        </row>
        <row r="3122">
          <cell r="P3122">
            <v>3170</v>
          </cell>
        </row>
        <row r="3123">
          <cell r="P3123">
            <v>3171</v>
          </cell>
        </row>
        <row r="3124">
          <cell r="P3124">
            <v>3172</v>
          </cell>
        </row>
        <row r="3125">
          <cell r="P3125">
            <v>3173</v>
          </cell>
        </row>
        <row r="3126">
          <cell r="P3126">
            <v>3174</v>
          </cell>
        </row>
        <row r="3127">
          <cell r="P3127">
            <v>3175</v>
          </cell>
        </row>
        <row r="3128">
          <cell r="P3128">
            <v>3176</v>
          </cell>
        </row>
        <row r="3129">
          <cell r="P3129">
            <v>3177</v>
          </cell>
        </row>
        <row r="3130">
          <cell r="P3130">
            <v>3178</v>
          </cell>
        </row>
        <row r="3131">
          <cell r="P3131">
            <v>3179</v>
          </cell>
        </row>
        <row r="3132">
          <cell r="P3132">
            <v>3180</v>
          </cell>
        </row>
        <row r="3133">
          <cell r="P3133">
            <v>3181</v>
          </cell>
        </row>
        <row r="3134">
          <cell r="P3134">
            <v>3182</v>
          </cell>
        </row>
        <row r="3135">
          <cell r="P3135">
            <v>3183</v>
          </cell>
        </row>
        <row r="3136">
          <cell r="P3136">
            <v>3184</v>
          </cell>
        </row>
        <row r="3137">
          <cell r="P3137">
            <v>3185</v>
          </cell>
        </row>
        <row r="3138">
          <cell r="P3138">
            <v>3186</v>
          </cell>
        </row>
        <row r="3139">
          <cell r="P3139">
            <v>3187</v>
          </cell>
        </row>
        <row r="3140">
          <cell r="P3140">
            <v>3188</v>
          </cell>
        </row>
        <row r="3141">
          <cell r="P3141">
            <v>3189</v>
          </cell>
        </row>
        <row r="3142">
          <cell r="P3142">
            <v>3190</v>
          </cell>
        </row>
        <row r="3143">
          <cell r="P3143">
            <v>3191</v>
          </cell>
        </row>
        <row r="3144">
          <cell r="P3144">
            <v>3192</v>
          </cell>
        </row>
        <row r="3145">
          <cell r="P3145">
            <v>3193</v>
          </cell>
        </row>
        <row r="3146">
          <cell r="P3146">
            <v>3194</v>
          </cell>
        </row>
        <row r="3147">
          <cell r="P3147">
            <v>3195</v>
          </cell>
        </row>
        <row r="3148">
          <cell r="P3148">
            <v>3196</v>
          </cell>
        </row>
        <row r="3149">
          <cell r="P3149">
            <v>3197</v>
          </cell>
        </row>
        <row r="3150">
          <cell r="P3150">
            <v>3198</v>
          </cell>
        </row>
        <row r="3151">
          <cell r="P3151">
            <v>3199</v>
          </cell>
        </row>
        <row r="3152">
          <cell r="P3152">
            <v>3200</v>
          </cell>
        </row>
        <row r="3153">
          <cell r="P3153">
            <v>3201</v>
          </cell>
        </row>
        <row r="3154">
          <cell r="P3154">
            <v>3202</v>
          </cell>
        </row>
        <row r="3155">
          <cell r="P3155">
            <v>3203</v>
          </cell>
        </row>
        <row r="3156">
          <cell r="P3156">
            <v>3204</v>
          </cell>
        </row>
        <row r="3157">
          <cell r="P3157">
            <v>3205</v>
          </cell>
        </row>
        <row r="3158">
          <cell r="P3158">
            <v>3206</v>
          </cell>
        </row>
        <row r="3159">
          <cell r="P3159">
            <v>3207</v>
          </cell>
        </row>
        <row r="3160">
          <cell r="P3160">
            <v>3208</v>
          </cell>
        </row>
        <row r="3161">
          <cell r="P3161">
            <v>3209</v>
          </cell>
        </row>
        <row r="3162">
          <cell r="P3162">
            <v>3210</v>
          </cell>
        </row>
        <row r="3163">
          <cell r="P3163">
            <v>3211</v>
          </cell>
        </row>
        <row r="3164">
          <cell r="P3164">
            <v>3212</v>
          </cell>
        </row>
        <row r="3165">
          <cell r="P3165">
            <v>3213</v>
          </cell>
        </row>
        <row r="3166">
          <cell r="P3166">
            <v>3214</v>
          </cell>
        </row>
        <row r="3167">
          <cell r="P3167">
            <v>3215</v>
          </cell>
        </row>
        <row r="3168">
          <cell r="P3168">
            <v>3216</v>
          </cell>
        </row>
        <row r="3169">
          <cell r="P3169">
            <v>3217</v>
          </cell>
        </row>
        <row r="3170">
          <cell r="P3170">
            <v>3218</v>
          </cell>
        </row>
        <row r="3171">
          <cell r="P3171">
            <v>3219</v>
          </cell>
        </row>
        <row r="3172">
          <cell r="P3172">
            <v>3220</v>
          </cell>
        </row>
        <row r="3173">
          <cell r="P3173">
            <v>3221</v>
          </cell>
        </row>
        <row r="3174">
          <cell r="P3174">
            <v>3222</v>
          </cell>
        </row>
        <row r="3175">
          <cell r="P3175">
            <v>3223</v>
          </cell>
        </row>
        <row r="3176">
          <cell r="P3176">
            <v>3224</v>
          </cell>
        </row>
        <row r="3177">
          <cell r="P3177">
            <v>3225</v>
          </cell>
        </row>
        <row r="3178">
          <cell r="P3178">
            <v>3226</v>
          </cell>
        </row>
        <row r="3179">
          <cell r="P3179">
            <v>3227</v>
          </cell>
        </row>
        <row r="3180">
          <cell r="P3180">
            <v>3228</v>
          </cell>
        </row>
        <row r="3181">
          <cell r="P3181">
            <v>3229</v>
          </cell>
        </row>
        <row r="3182">
          <cell r="P3182">
            <v>3230</v>
          </cell>
        </row>
        <row r="3183">
          <cell r="P3183">
            <v>3231</v>
          </cell>
        </row>
        <row r="3184">
          <cell r="P3184">
            <v>3232</v>
          </cell>
        </row>
        <row r="3185">
          <cell r="P3185">
            <v>3233</v>
          </cell>
        </row>
        <row r="3186">
          <cell r="P3186">
            <v>3234</v>
          </cell>
        </row>
        <row r="3187">
          <cell r="P3187">
            <v>3235</v>
          </cell>
        </row>
        <row r="3188">
          <cell r="P3188">
            <v>3236</v>
          </cell>
        </row>
        <row r="3189">
          <cell r="P3189">
            <v>3237</v>
          </cell>
        </row>
        <row r="3190">
          <cell r="P3190">
            <v>3238</v>
          </cell>
        </row>
        <row r="3191">
          <cell r="P3191">
            <v>3239</v>
          </cell>
        </row>
        <row r="3192">
          <cell r="P3192">
            <v>3240</v>
          </cell>
        </row>
        <row r="3193">
          <cell r="P3193">
            <v>3241</v>
          </cell>
        </row>
        <row r="3194">
          <cell r="P3194">
            <v>3242</v>
          </cell>
        </row>
        <row r="3195">
          <cell r="P3195">
            <v>3243</v>
          </cell>
        </row>
        <row r="3196">
          <cell r="P3196">
            <v>3244</v>
          </cell>
        </row>
        <row r="3197">
          <cell r="P3197">
            <v>3245</v>
          </cell>
        </row>
        <row r="3198">
          <cell r="P3198">
            <v>3246</v>
          </cell>
        </row>
        <row r="3199">
          <cell r="P3199">
            <v>3247</v>
          </cell>
        </row>
        <row r="3200">
          <cell r="P3200">
            <v>3248</v>
          </cell>
        </row>
        <row r="3201">
          <cell r="P3201">
            <v>3249</v>
          </cell>
        </row>
        <row r="3202">
          <cell r="P3202">
            <v>3250</v>
          </cell>
        </row>
        <row r="3203">
          <cell r="P3203">
            <v>3251</v>
          </cell>
        </row>
        <row r="3204">
          <cell r="P3204">
            <v>3252</v>
          </cell>
        </row>
        <row r="3205">
          <cell r="P3205">
            <v>3253</v>
          </cell>
        </row>
        <row r="3206">
          <cell r="P3206">
            <v>3254</v>
          </cell>
        </row>
        <row r="3207">
          <cell r="P3207">
            <v>3255</v>
          </cell>
        </row>
        <row r="3208">
          <cell r="P3208">
            <v>3256</v>
          </cell>
        </row>
        <row r="3209">
          <cell r="P3209">
            <v>3257</v>
          </cell>
        </row>
        <row r="3210">
          <cell r="P3210">
            <v>3258</v>
          </cell>
        </row>
        <row r="3211">
          <cell r="P3211">
            <v>3259</v>
          </cell>
        </row>
        <row r="3212">
          <cell r="P3212">
            <v>3260</v>
          </cell>
        </row>
        <row r="3213">
          <cell r="P3213">
            <v>3261</v>
          </cell>
        </row>
        <row r="3214">
          <cell r="P3214">
            <v>3262</v>
          </cell>
        </row>
        <row r="3215">
          <cell r="P3215">
            <v>3263</v>
          </cell>
        </row>
        <row r="3216">
          <cell r="P3216">
            <v>3264</v>
          </cell>
        </row>
        <row r="3217">
          <cell r="P3217">
            <v>3265</v>
          </cell>
        </row>
        <row r="3218">
          <cell r="P3218">
            <v>3266</v>
          </cell>
        </row>
        <row r="3219">
          <cell r="P3219">
            <v>3267</v>
          </cell>
        </row>
        <row r="3220">
          <cell r="P3220">
            <v>3268</v>
          </cell>
        </row>
        <row r="3221">
          <cell r="P3221">
            <v>3269</v>
          </cell>
        </row>
        <row r="3222">
          <cell r="P3222">
            <v>3270</v>
          </cell>
        </row>
        <row r="3223">
          <cell r="P3223">
            <v>3271</v>
          </cell>
        </row>
        <row r="3224">
          <cell r="P3224">
            <v>3272</v>
          </cell>
        </row>
        <row r="3225">
          <cell r="P3225">
            <v>3273</v>
          </cell>
        </row>
        <row r="3226">
          <cell r="P3226">
            <v>3274</v>
          </cell>
        </row>
        <row r="3227">
          <cell r="P3227">
            <v>3275</v>
          </cell>
        </row>
        <row r="3228">
          <cell r="P3228">
            <v>3276</v>
          </cell>
        </row>
        <row r="3229">
          <cell r="P3229">
            <v>3277</v>
          </cell>
        </row>
        <row r="3230">
          <cell r="P3230">
            <v>3278</v>
          </cell>
        </row>
        <row r="3231">
          <cell r="P3231">
            <v>3279</v>
          </cell>
        </row>
        <row r="3232">
          <cell r="P3232">
            <v>3280</v>
          </cell>
        </row>
        <row r="3233">
          <cell r="P3233">
            <v>3281</v>
          </cell>
        </row>
        <row r="3234">
          <cell r="P3234">
            <v>3282</v>
          </cell>
        </row>
        <row r="3235">
          <cell r="P3235">
            <v>3283</v>
          </cell>
        </row>
        <row r="3236">
          <cell r="P3236">
            <v>3284</v>
          </cell>
        </row>
        <row r="3237">
          <cell r="P3237">
            <v>3285</v>
          </cell>
        </row>
        <row r="3238">
          <cell r="P3238">
            <v>3286</v>
          </cell>
        </row>
        <row r="3239">
          <cell r="P3239">
            <v>3287</v>
          </cell>
        </row>
        <row r="3240">
          <cell r="P3240">
            <v>3288</v>
          </cell>
        </row>
        <row r="3241">
          <cell r="P3241">
            <v>3289</v>
          </cell>
        </row>
        <row r="3242">
          <cell r="P3242">
            <v>3290</v>
          </cell>
        </row>
        <row r="3243">
          <cell r="P3243">
            <v>3291</v>
          </cell>
        </row>
        <row r="3244">
          <cell r="P3244">
            <v>3292</v>
          </cell>
        </row>
        <row r="3245">
          <cell r="P3245">
            <v>3293</v>
          </cell>
        </row>
        <row r="3246">
          <cell r="P3246">
            <v>3294</v>
          </cell>
        </row>
        <row r="3247">
          <cell r="P3247">
            <v>3295</v>
          </cell>
        </row>
        <row r="3248">
          <cell r="P3248">
            <v>3296</v>
          </cell>
        </row>
        <row r="3249">
          <cell r="P3249">
            <v>3297</v>
          </cell>
        </row>
        <row r="3250">
          <cell r="P3250">
            <v>3298</v>
          </cell>
        </row>
        <row r="3251">
          <cell r="P3251">
            <v>3299</v>
          </cell>
        </row>
        <row r="3252">
          <cell r="P3252">
            <v>3300</v>
          </cell>
        </row>
        <row r="3253">
          <cell r="P3253">
            <v>3301</v>
          </cell>
        </row>
        <row r="3254">
          <cell r="P3254">
            <v>3302</v>
          </cell>
        </row>
        <row r="3255">
          <cell r="P3255">
            <v>3303</v>
          </cell>
        </row>
        <row r="3256">
          <cell r="P3256">
            <v>3304</v>
          </cell>
        </row>
        <row r="3257">
          <cell r="P3257">
            <v>3305</v>
          </cell>
        </row>
        <row r="3258">
          <cell r="P3258">
            <v>3306</v>
          </cell>
        </row>
        <row r="3259">
          <cell r="P3259">
            <v>3307</v>
          </cell>
        </row>
        <row r="3260">
          <cell r="P3260">
            <v>3308</v>
          </cell>
        </row>
        <row r="3261">
          <cell r="P3261">
            <v>3309</v>
          </cell>
        </row>
        <row r="3262">
          <cell r="P3262">
            <v>3310</v>
          </cell>
        </row>
        <row r="3263">
          <cell r="P3263">
            <v>3311</v>
          </cell>
        </row>
        <row r="3264">
          <cell r="P3264">
            <v>3312</v>
          </cell>
        </row>
        <row r="3265">
          <cell r="P3265">
            <v>3313</v>
          </cell>
        </row>
        <row r="3266">
          <cell r="P3266">
            <v>3314</v>
          </cell>
        </row>
        <row r="3267">
          <cell r="P3267">
            <v>3315</v>
          </cell>
        </row>
        <row r="3268">
          <cell r="P3268">
            <v>3316</v>
          </cell>
        </row>
        <row r="3269">
          <cell r="P3269">
            <v>3317</v>
          </cell>
        </row>
        <row r="3270">
          <cell r="P3270">
            <v>3318</v>
          </cell>
        </row>
        <row r="3271">
          <cell r="P3271">
            <v>3319</v>
          </cell>
        </row>
        <row r="3272">
          <cell r="P3272">
            <v>3320</v>
          </cell>
        </row>
        <row r="3273">
          <cell r="P3273">
            <v>3321</v>
          </cell>
        </row>
        <row r="3274">
          <cell r="P3274">
            <v>3322</v>
          </cell>
        </row>
        <row r="3275">
          <cell r="P3275">
            <v>3323</v>
          </cell>
        </row>
        <row r="3276">
          <cell r="P3276">
            <v>3324</v>
          </cell>
        </row>
        <row r="3277">
          <cell r="P3277">
            <v>3325</v>
          </cell>
        </row>
        <row r="3278">
          <cell r="P3278">
            <v>3326</v>
          </cell>
        </row>
        <row r="3279">
          <cell r="P3279">
            <v>3327</v>
          </cell>
        </row>
        <row r="3280">
          <cell r="P3280">
            <v>3328</v>
          </cell>
        </row>
        <row r="3281">
          <cell r="P3281">
            <v>3329</v>
          </cell>
        </row>
        <row r="3282">
          <cell r="P3282">
            <v>3330</v>
          </cell>
        </row>
        <row r="3283">
          <cell r="P3283">
            <v>3331</v>
          </cell>
        </row>
        <row r="3284">
          <cell r="P3284">
            <v>3332</v>
          </cell>
        </row>
        <row r="3285">
          <cell r="P3285">
            <v>3333</v>
          </cell>
        </row>
        <row r="3286">
          <cell r="P3286">
            <v>3334</v>
          </cell>
        </row>
        <row r="3287">
          <cell r="P3287">
            <v>3335</v>
          </cell>
        </row>
        <row r="3288">
          <cell r="P3288">
            <v>3336</v>
          </cell>
        </row>
        <row r="3289">
          <cell r="P3289">
            <v>3337</v>
          </cell>
        </row>
        <row r="3290">
          <cell r="P3290">
            <v>3338</v>
          </cell>
        </row>
        <row r="3291">
          <cell r="P3291">
            <v>3339</v>
          </cell>
        </row>
        <row r="3292">
          <cell r="P3292">
            <v>3340</v>
          </cell>
        </row>
        <row r="3293">
          <cell r="P3293">
            <v>3341</v>
          </cell>
        </row>
        <row r="3294">
          <cell r="P3294">
            <v>3342</v>
          </cell>
        </row>
        <row r="3295">
          <cell r="P3295">
            <v>3343</v>
          </cell>
        </row>
        <row r="3296">
          <cell r="P3296">
            <v>3344</v>
          </cell>
        </row>
        <row r="3297">
          <cell r="P3297">
            <v>3345</v>
          </cell>
        </row>
        <row r="3298">
          <cell r="P3298">
            <v>3346</v>
          </cell>
        </row>
        <row r="3299">
          <cell r="P3299">
            <v>3347</v>
          </cell>
        </row>
        <row r="3300">
          <cell r="P3300">
            <v>3348</v>
          </cell>
        </row>
        <row r="3301">
          <cell r="P3301">
            <v>3349</v>
          </cell>
        </row>
        <row r="3302">
          <cell r="P3302">
            <v>3350</v>
          </cell>
        </row>
        <row r="3303">
          <cell r="P3303">
            <v>3351</v>
          </cell>
        </row>
        <row r="3304">
          <cell r="P3304">
            <v>3352</v>
          </cell>
        </row>
        <row r="3305">
          <cell r="P3305">
            <v>3353</v>
          </cell>
        </row>
        <row r="3306">
          <cell r="P3306">
            <v>3354</v>
          </cell>
        </row>
        <row r="3307">
          <cell r="P3307">
            <v>3355</v>
          </cell>
        </row>
        <row r="3308">
          <cell r="P3308">
            <v>3356</v>
          </cell>
        </row>
        <row r="3309">
          <cell r="P3309">
            <v>3357</v>
          </cell>
        </row>
        <row r="3310">
          <cell r="P3310">
            <v>3358</v>
          </cell>
        </row>
        <row r="3311">
          <cell r="P3311">
            <v>3359</v>
          </cell>
        </row>
        <row r="3312">
          <cell r="P3312">
            <v>3360</v>
          </cell>
        </row>
        <row r="3313">
          <cell r="P3313">
            <v>3361</v>
          </cell>
        </row>
        <row r="3314">
          <cell r="P3314">
            <v>3362</v>
          </cell>
        </row>
        <row r="3315">
          <cell r="P3315">
            <v>3363</v>
          </cell>
        </row>
        <row r="3316">
          <cell r="P3316">
            <v>3364</v>
          </cell>
        </row>
        <row r="3317">
          <cell r="P3317">
            <v>3365</v>
          </cell>
        </row>
        <row r="3318">
          <cell r="P3318">
            <v>3366</v>
          </cell>
        </row>
        <row r="3319">
          <cell r="P3319">
            <v>3367</v>
          </cell>
        </row>
        <row r="3320">
          <cell r="P3320">
            <v>3368</v>
          </cell>
        </row>
        <row r="3321">
          <cell r="P3321">
            <v>3369</v>
          </cell>
        </row>
        <row r="3322">
          <cell r="P3322">
            <v>3370</v>
          </cell>
        </row>
        <row r="3323">
          <cell r="P3323">
            <v>3371</v>
          </cell>
        </row>
        <row r="3324">
          <cell r="P3324">
            <v>3372</v>
          </cell>
        </row>
        <row r="3325">
          <cell r="P3325">
            <v>3373</v>
          </cell>
        </row>
        <row r="3326">
          <cell r="P3326">
            <v>3374</v>
          </cell>
        </row>
        <row r="3327">
          <cell r="P3327">
            <v>3375</v>
          </cell>
        </row>
        <row r="3328">
          <cell r="P3328">
            <v>3376</v>
          </cell>
        </row>
        <row r="3329">
          <cell r="P3329">
            <v>3377</v>
          </cell>
        </row>
        <row r="3330">
          <cell r="P3330">
            <v>3378</v>
          </cell>
        </row>
        <row r="3331">
          <cell r="P3331">
            <v>3379</v>
          </cell>
        </row>
        <row r="3332">
          <cell r="P3332">
            <v>3380</v>
          </cell>
        </row>
        <row r="3333">
          <cell r="P3333">
            <v>3381</v>
          </cell>
        </row>
        <row r="3334">
          <cell r="P3334">
            <v>3382</v>
          </cell>
        </row>
        <row r="3335">
          <cell r="P3335">
            <v>3383</v>
          </cell>
        </row>
        <row r="3336">
          <cell r="P3336">
            <v>3384</v>
          </cell>
        </row>
        <row r="3337">
          <cell r="P3337">
            <v>3385</v>
          </cell>
        </row>
        <row r="3338">
          <cell r="P3338">
            <v>3386</v>
          </cell>
        </row>
        <row r="3339">
          <cell r="P3339">
            <v>3387</v>
          </cell>
        </row>
        <row r="3340">
          <cell r="P3340">
            <v>3388</v>
          </cell>
        </row>
        <row r="3341">
          <cell r="P3341">
            <v>3389</v>
          </cell>
        </row>
        <row r="3342">
          <cell r="P3342">
            <v>3390</v>
          </cell>
        </row>
        <row r="3343">
          <cell r="P3343">
            <v>3391</v>
          </cell>
        </row>
        <row r="3344">
          <cell r="P3344">
            <v>3392</v>
          </cell>
        </row>
        <row r="3345">
          <cell r="P3345">
            <v>3393</v>
          </cell>
        </row>
        <row r="3346">
          <cell r="P3346">
            <v>3394</v>
          </cell>
        </row>
        <row r="3347">
          <cell r="P3347">
            <v>3395</v>
          </cell>
        </row>
        <row r="3348">
          <cell r="P3348">
            <v>3396</v>
          </cell>
        </row>
        <row r="3349">
          <cell r="P3349">
            <v>3397</v>
          </cell>
        </row>
        <row r="3350">
          <cell r="P3350">
            <v>3398</v>
          </cell>
        </row>
        <row r="3351">
          <cell r="P3351">
            <v>3399</v>
          </cell>
        </row>
        <row r="3352">
          <cell r="P3352">
            <v>3400</v>
          </cell>
        </row>
        <row r="3353">
          <cell r="P3353">
            <v>3401</v>
          </cell>
        </row>
        <row r="3354">
          <cell r="P3354">
            <v>3402</v>
          </cell>
        </row>
        <row r="3355">
          <cell r="P3355">
            <v>3403</v>
          </cell>
        </row>
        <row r="3356">
          <cell r="P3356">
            <v>3404</v>
          </cell>
        </row>
        <row r="3357">
          <cell r="P3357">
            <v>3405</v>
          </cell>
        </row>
        <row r="3358">
          <cell r="P3358">
            <v>3406</v>
          </cell>
        </row>
        <row r="3359">
          <cell r="P3359">
            <v>3407</v>
          </cell>
        </row>
        <row r="3360">
          <cell r="P3360">
            <v>3408</v>
          </cell>
        </row>
        <row r="3361">
          <cell r="P3361">
            <v>3409</v>
          </cell>
        </row>
        <row r="3362">
          <cell r="P3362">
            <v>3410</v>
          </cell>
        </row>
        <row r="3363">
          <cell r="P3363">
            <v>3411</v>
          </cell>
        </row>
        <row r="3364">
          <cell r="P3364">
            <v>3412</v>
          </cell>
        </row>
        <row r="3365">
          <cell r="P3365">
            <v>3413</v>
          </cell>
        </row>
        <row r="3366">
          <cell r="P3366">
            <v>3414</v>
          </cell>
        </row>
        <row r="3367">
          <cell r="P3367">
            <v>3415</v>
          </cell>
        </row>
        <row r="3368">
          <cell r="P3368">
            <v>3416</v>
          </cell>
        </row>
        <row r="3369">
          <cell r="P3369">
            <v>3417</v>
          </cell>
        </row>
        <row r="3370">
          <cell r="P3370">
            <v>3418</v>
          </cell>
        </row>
        <row r="3371">
          <cell r="P3371">
            <v>3419</v>
          </cell>
        </row>
        <row r="3372">
          <cell r="P3372">
            <v>3420</v>
          </cell>
        </row>
        <row r="3373">
          <cell r="P3373">
            <v>3421</v>
          </cell>
        </row>
        <row r="3374">
          <cell r="P3374">
            <v>3422</v>
          </cell>
        </row>
        <row r="3375">
          <cell r="P3375">
            <v>3423</v>
          </cell>
        </row>
        <row r="3376">
          <cell r="P3376">
            <v>3424</v>
          </cell>
        </row>
        <row r="3377">
          <cell r="P3377">
            <v>3425</v>
          </cell>
        </row>
        <row r="3378">
          <cell r="P3378">
            <v>3426</v>
          </cell>
        </row>
        <row r="3379">
          <cell r="P3379">
            <v>3427</v>
          </cell>
        </row>
        <row r="3380">
          <cell r="P3380">
            <v>3428</v>
          </cell>
        </row>
        <row r="3381">
          <cell r="P3381">
            <v>3429</v>
          </cell>
        </row>
        <row r="3382">
          <cell r="P3382">
            <v>3430</v>
          </cell>
        </row>
        <row r="3383">
          <cell r="P3383">
            <v>3431</v>
          </cell>
        </row>
        <row r="3384">
          <cell r="P3384">
            <v>3432</v>
          </cell>
        </row>
        <row r="3385">
          <cell r="P3385">
            <v>3433</v>
          </cell>
        </row>
        <row r="3386">
          <cell r="P3386">
            <v>3434</v>
          </cell>
        </row>
        <row r="3387">
          <cell r="P3387">
            <v>3435</v>
          </cell>
        </row>
        <row r="3388">
          <cell r="P3388">
            <v>3436</v>
          </cell>
        </row>
        <row r="3389">
          <cell r="P3389">
            <v>3437</v>
          </cell>
        </row>
        <row r="3390">
          <cell r="P3390">
            <v>3438</v>
          </cell>
        </row>
        <row r="3391">
          <cell r="P3391">
            <v>3439</v>
          </cell>
        </row>
        <row r="3392">
          <cell r="P3392">
            <v>3440</v>
          </cell>
        </row>
        <row r="3393">
          <cell r="P3393">
            <v>3441</v>
          </cell>
        </row>
        <row r="3394">
          <cell r="P3394">
            <v>3442</v>
          </cell>
        </row>
        <row r="3395">
          <cell r="P3395">
            <v>3443</v>
          </cell>
        </row>
        <row r="3396">
          <cell r="P3396">
            <v>3444</v>
          </cell>
        </row>
        <row r="3397">
          <cell r="P3397">
            <v>3445</v>
          </cell>
        </row>
        <row r="3398">
          <cell r="P3398">
            <v>3446</v>
          </cell>
        </row>
        <row r="3399">
          <cell r="P3399">
            <v>3447</v>
          </cell>
        </row>
        <row r="3400">
          <cell r="P3400">
            <v>3448</v>
          </cell>
        </row>
        <row r="3401">
          <cell r="P3401">
            <v>3449</v>
          </cell>
        </row>
        <row r="3402">
          <cell r="P3402">
            <v>3450</v>
          </cell>
        </row>
        <row r="3403">
          <cell r="P3403">
            <v>3451</v>
          </cell>
        </row>
        <row r="3404">
          <cell r="P3404">
            <v>3452</v>
          </cell>
        </row>
        <row r="3405">
          <cell r="P3405">
            <v>3453</v>
          </cell>
        </row>
        <row r="3406">
          <cell r="P3406">
            <v>3454</v>
          </cell>
        </row>
        <row r="3407">
          <cell r="P3407">
            <v>3455</v>
          </cell>
        </row>
        <row r="3408">
          <cell r="P3408">
            <v>3456</v>
          </cell>
        </row>
        <row r="3409">
          <cell r="P3409">
            <v>3457</v>
          </cell>
        </row>
        <row r="3410">
          <cell r="P3410">
            <v>3458</v>
          </cell>
        </row>
        <row r="3411">
          <cell r="P3411">
            <v>3459</v>
          </cell>
        </row>
        <row r="3412">
          <cell r="P3412">
            <v>3460</v>
          </cell>
        </row>
        <row r="3413">
          <cell r="P3413">
            <v>3461</v>
          </cell>
        </row>
        <row r="3414">
          <cell r="P3414">
            <v>3462</v>
          </cell>
        </row>
        <row r="3415">
          <cell r="P3415">
            <v>3463</v>
          </cell>
        </row>
        <row r="3416">
          <cell r="P3416">
            <v>3464</v>
          </cell>
        </row>
        <row r="3417">
          <cell r="P3417">
            <v>3465</v>
          </cell>
        </row>
        <row r="3418">
          <cell r="P3418">
            <v>3466</v>
          </cell>
        </row>
        <row r="3419">
          <cell r="P3419">
            <v>3467</v>
          </cell>
        </row>
        <row r="3420">
          <cell r="P3420">
            <v>3468</v>
          </cell>
        </row>
        <row r="3421">
          <cell r="P3421">
            <v>3469</v>
          </cell>
        </row>
        <row r="3422">
          <cell r="P3422">
            <v>3470</v>
          </cell>
        </row>
        <row r="3423">
          <cell r="P3423">
            <v>3471</v>
          </cell>
        </row>
        <row r="3424">
          <cell r="P3424">
            <v>3472</v>
          </cell>
        </row>
        <row r="3425">
          <cell r="P3425">
            <v>3473</v>
          </cell>
        </row>
        <row r="3426">
          <cell r="P3426">
            <v>3474</v>
          </cell>
        </row>
        <row r="3427">
          <cell r="P3427">
            <v>3475</v>
          </cell>
        </row>
        <row r="3428">
          <cell r="P3428">
            <v>3476</v>
          </cell>
        </row>
        <row r="3429">
          <cell r="P3429">
            <v>3477</v>
          </cell>
        </row>
        <row r="3430">
          <cell r="P3430">
            <v>3478</v>
          </cell>
        </row>
        <row r="3431">
          <cell r="P3431">
            <v>3479</v>
          </cell>
        </row>
        <row r="3432">
          <cell r="P3432">
            <v>3480</v>
          </cell>
        </row>
        <row r="3433">
          <cell r="P3433">
            <v>3481</v>
          </cell>
        </row>
        <row r="3434">
          <cell r="P3434">
            <v>3482</v>
          </cell>
        </row>
        <row r="3435">
          <cell r="P3435">
            <v>3483</v>
          </cell>
        </row>
        <row r="3436">
          <cell r="P3436">
            <v>3484</v>
          </cell>
        </row>
        <row r="3437">
          <cell r="P3437">
            <v>3485</v>
          </cell>
        </row>
        <row r="3438">
          <cell r="P3438">
            <v>3486</v>
          </cell>
        </row>
        <row r="3439">
          <cell r="P3439">
            <v>3487</v>
          </cell>
        </row>
        <row r="3440">
          <cell r="P3440">
            <v>3488</v>
          </cell>
        </row>
        <row r="3441">
          <cell r="P3441">
            <v>3489</v>
          </cell>
        </row>
        <row r="3442">
          <cell r="P3442">
            <v>3490</v>
          </cell>
        </row>
        <row r="3443">
          <cell r="P3443">
            <v>3491</v>
          </cell>
        </row>
        <row r="3444">
          <cell r="P3444">
            <v>3492</v>
          </cell>
        </row>
        <row r="3445">
          <cell r="P3445">
            <v>3493</v>
          </cell>
        </row>
        <row r="3446">
          <cell r="P3446">
            <v>3494</v>
          </cell>
        </row>
        <row r="3447">
          <cell r="P3447">
            <v>3495</v>
          </cell>
        </row>
        <row r="3448">
          <cell r="P3448">
            <v>3496</v>
          </cell>
        </row>
        <row r="3449">
          <cell r="P3449">
            <v>3497</v>
          </cell>
        </row>
        <row r="3450">
          <cell r="P3450">
            <v>3498</v>
          </cell>
        </row>
        <row r="3451">
          <cell r="P3451">
            <v>3499</v>
          </cell>
        </row>
        <row r="3452">
          <cell r="P3452">
            <v>3500</v>
          </cell>
        </row>
        <row r="3453">
          <cell r="P3453">
            <v>3501</v>
          </cell>
        </row>
        <row r="3454">
          <cell r="P3454">
            <v>3502</v>
          </cell>
        </row>
        <row r="3455">
          <cell r="P3455">
            <v>3503</v>
          </cell>
        </row>
        <row r="3456">
          <cell r="P3456">
            <v>3504</v>
          </cell>
        </row>
        <row r="3457">
          <cell r="P3457">
            <v>3505</v>
          </cell>
        </row>
        <row r="3458">
          <cell r="P3458">
            <v>3506</v>
          </cell>
        </row>
        <row r="3459">
          <cell r="P3459">
            <v>3507</v>
          </cell>
        </row>
        <row r="3460">
          <cell r="P3460">
            <v>3508</v>
          </cell>
        </row>
        <row r="3461">
          <cell r="P3461">
            <v>3509</v>
          </cell>
        </row>
        <row r="3462">
          <cell r="P3462">
            <v>3510</v>
          </cell>
        </row>
        <row r="3463">
          <cell r="P3463">
            <v>3511</v>
          </cell>
        </row>
        <row r="3464">
          <cell r="P3464">
            <v>3512</v>
          </cell>
        </row>
        <row r="3465">
          <cell r="P3465">
            <v>3513</v>
          </cell>
        </row>
        <row r="3466">
          <cell r="P3466">
            <v>3514</v>
          </cell>
        </row>
        <row r="3467">
          <cell r="P3467">
            <v>3515</v>
          </cell>
        </row>
        <row r="3468">
          <cell r="P3468">
            <v>3516</v>
          </cell>
        </row>
        <row r="3469">
          <cell r="P3469">
            <v>3517</v>
          </cell>
        </row>
        <row r="3470">
          <cell r="P3470">
            <v>3518</v>
          </cell>
        </row>
        <row r="3471">
          <cell r="P3471">
            <v>3519</v>
          </cell>
        </row>
        <row r="3472">
          <cell r="P3472">
            <v>3520</v>
          </cell>
        </row>
        <row r="3473">
          <cell r="P3473">
            <v>3521</v>
          </cell>
        </row>
        <row r="3474">
          <cell r="P3474">
            <v>3522</v>
          </cell>
        </row>
        <row r="3475">
          <cell r="P3475">
            <v>3523</v>
          </cell>
        </row>
        <row r="3476">
          <cell r="P3476">
            <v>3524</v>
          </cell>
        </row>
        <row r="3477">
          <cell r="P3477">
            <v>3525</v>
          </cell>
        </row>
        <row r="3478">
          <cell r="P3478">
            <v>3526</v>
          </cell>
        </row>
        <row r="3479">
          <cell r="P3479">
            <v>3527</v>
          </cell>
        </row>
        <row r="3480">
          <cell r="P3480">
            <v>3528</v>
          </cell>
        </row>
        <row r="3481">
          <cell r="P3481">
            <v>3529</v>
          </cell>
        </row>
        <row r="3482">
          <cell r="P3482">
            <v>3530</v>
          </cell>
        </row>
        <row r="3483">
          <cell r="P3483">
            <v>3531</v>
          </cell>
        </row>
        <row r="3484">
          <cell r="P3484">
            <v>3532</v>
          </cell>
        </row>
        <row r="3485">
          <cell r="P3485">
            <v>3533</v>
          </cell>
        </row>
        <row r="3486">
          <cell r="P3486">
            <v>3534</v>
          </cell>
        </row>
        <row r="3487">
          <cell r="P3487">
            <v>3535</v>
          </cell>
        </row>
        <row r="3488">
          <cell r="P3488">
            <v>3536</v>
          </cell>
        </row>
        <row r="3489">
          <cell r="P3489">
            <v>3537</v>
          </cell>
        </row>
        <row r="3490">
          <cell r="P3490">
            <v>3538</v>
          </cell>
        </row>
        <row r="3491">
          <cell r="P3491">
            <v>3539</v>
          </cell>
        </row>
        <row r="3492">
          <cell r="P3492">
            <v>3540</v>
          </cell>
        </row>
        <row r="3493">
          <cell r="P3493">
            <v>3541</v>
          </cell>
        </row>
        <row r="3494">
          <cell r="P3494">
            <v>3542</v>
          </cell>
        </row>
        <row r="3495">
          <cell r="P3495">
            <v>3543</v>
          </cell>
        </row>
        <row r="3496">
          <cell r="P3496">
            <v>3544</v>
          </cell>
        </row>
        <row r="3497">
          <cell r="P3497">
            <v>3545</v>
          </cell>
        </row>
        <row r="3498">
          <cell r="P3498">
            <v>3546</v>
          </cell>
        </row>
        <row r="3499">
          <cell r="P3499">
            <v>3547</v>
          </cell>
        </row>
        <row r="3500">
          <cell r="P3500">
            <v>3548</v>
          </cell>
        </row>
        <row r="3501">
          <cell r="P3501">
            <v>3549</v>
          </cell>
        </row>
        <row r="3502">
          <cell r="P3502">
            <v>3550</v>
          </cell>
        </row>
        <row r="3503">
          <cell r="P3503">
            <v>3551</v>
          </cell>
        </row>
        <row r="3504">
          <cell r="P3504">
            <v>3552</v>
          </cell>
        </row>
        <row r="3505">
          <cell r="P3505">
            <v>3553</v>
          </cell>
        </row>
        <row r="3506">
          <cell r="P3506">
            <v>3554</v>
          </cell>
        </row>
        <row r="3507">
          <cell r="P3507">
            <v>3555</v>
          </cell>
        </row>
        <row r="3508">
          <cell r="P3508">
            <v>3556</v>
          </cell>
        </row>
        <row r="3509">
          <cell r="P3509">
            <v>3557</v>
          </cell>
        </row>
        <row r="3510">
          <cell r="P3510">
            <v>3558</v>
          </cell>
        </row>
        <row r="3511">
          <cell r="P3511">
            <v>3559</v>
          </cell>
        </row>
        <row r="3512">
          <cell r="P3512">
            <v>3560</v>
          </cell>
        </row>
        <row r="3513">
          <cell r="P3513">
            <v>3561</v>
          </cell>
        </row>
        <row r="3514">
          <cell r="P3514">
            <v>3562</v>
          </cell>
        </row>
        <row r="3515">
          <cell r="P3515">
            <v>3563</v>
          </cell>
        </row>
        <row r="3516">
          <cell r="P3516">
            <v>3564</v>
          </cell>
        </row>
        <row r="3517">
          <cell r="P3517">
            <v>3565</v>
          </cell>
        </row>
        <row r="3518">
          <cell r="P3518">
            <v>3566</v>
          </cell>
        </row>
        <row r="3519">
          <cell r="P3519">
            <v>3567</v>
          </cell>
        </row>
        <row r="3520">
          <cell r="P3520">
            <v>3568</v>
          </cell>
        </row>
        <row r="3521">
          <cell r="P3521">
            <v>3569</v>
          </cell>
        </row>
        <row r="3522">
          <cell r="P3522">
            <v>3570</v>
          </cell>
        </row>
        <row r="3523">
          <cell r="P3523">
            <v>3571</v>
          </cell>
        </row>
        <row r="3524">
          <cell r="P3524">
            <v>3572</v>
          </cell>
        </row>
        <row r="3525">
          <cell r="P3525">
            <v>3573</v>
          </cell>
        </row>
        <row r="3526">
          <cell r="P3526">
            <v>3574</v>
          </cell>
        </row>
        <row r="3527">
          <cell r="P3527">
            <v>3575</v>
          </cell>
        </row>
        <row r="3528">
          <cell r="P3528">
            <v>3576</v>
          </cell>
        </row>
        <row r="3529">
          <cell r="P3529">
            <v>3577</v>
          </cell>
        </row>
        <row r="3530">
          <cell r="P3530">
            <v>3578</v>
          </cell>
        </row>
        <row r="3531">
          <cell r="P3531">
            <v>3579</v>
          </cell>
        </row>
        <row r="3532">
          <cell r="P3532">
            <v>3580</v>
          </cell>
        </row>
        <row r="3533">
          <cell r="P3533">
            <v>3581</v>
          </cell>
        </row>
        <row r="3534">
          <cell r="P3534">
            <v>3582</v>
          </cell>
        </row>
        <row r="3535">
          <cell r="P3535">
            <v>3583</v>
          </cell>
        </row>
        <row r="3536">
          <cell r="P3536">
            <v>3584</v>
          </cell>
        </row>
        <row r="3537">
          <cell r="P3537">
            <v>3585</v>
          </cell>
        </row>
        <row r="3538">
          <cell r="P3538">
            <v>3586</v>
          </cell>
        </row>
        <row r="3539">
          <cell r="P3539">
            <v>3587</v>
          </cell>
        </row>
        <row r="3540">
          <cell r="P3540">
            <v>3588</v>
          </cell>
        </row>
        <row r="3541">
          <cell r="P3541">
            <v>3589</v>
          </cell>
        </row>
        <row r="3542">
          <cell r="P3542">
            <v>3590</v>
          </cell>
        </row>
        <row r="3543">
          <cell r="P3543">
            <v>3591</v>
          </cell>
        </row>
        <row r="3544">
          <cell r="P3544">
            <v>3592</v>
          </cell>
        </row>
        <row r="3545">
          <cell r="P3545">
            <v>3593</v>
          </cell>
        </row>
        <row r="3546">
          <cell r="P3546">
            <v>3594</v>
          </cell>
        </row>
        <row r="3547">
          <cell r="P3547">
            <v>3595</v>
          </cell>
        </row>
        <row r="3548">
          <cell r="P3548">
            <v>3596</v>
          </cell>
        </row>
        <row r="3549">
          <cell r="P3549">
            <v>3597</v>
          </cell>
        </row>
        <row r="3550">
          <cell r="P3550">
            <v>3598</v>
          </cell>
        </row>
        <row r="3551">
          <cell r="P3551">
            <v>3599</v>
          </cell>
        </row>
        <row r="3552">
          <cell r="P3552">
            <v>3600</v>
          </cell>
        </row>
        <row r="3553">
          <cell r="P3553">
            <v>3601</v>
          </cell>
        </row>
        <row r="3554">
          <cell r="P3554">
            <v>3602</v>
          </cell>
        </row>
        <row r="3555">
          <cell r="P3555">
            <v>3603</v>
          </cell>
        </row>
        <row r="3556">
          <cell r="P3556">
            <v>3604</v>
          </cell>
        </row>
        <row r="3557">
          <cell r="P3557">
            <v>3605</v>
          </cell>
        </row>
        <row r="3558">
          <cell r="P3558">
            <v>3606</v>
          </cell>
        </row>
        <row r="3559">
          <cell r="P3559">
            <v>3607</v>
          </cell>
        </row>
        <row r="3560">
          <cell r="P3560">
            <v>3608</v>
          </cell>
        </row>
        <row r="3561">
          <cell r="P3561">
            <v>3609</v>
          </cell>
        </row>
        <row r="3562">
          <cell r="P3562">
            <v>3610</v>
          </cell>
        </row>
        <row r="3563">
          <cell r="P3563">
            <v>3611</v>
          </cell>
        </row>
        <row r="3564">
          <cell r="P3564">
            <v>3612</v>
          </cell>
        </row>
        <row r="3565">
          <cell r="P3565">
            <v>3613</v>
          </cell>
        </row>
        <row r="3566">
          <cell r="P3566">
            <v>3614</v>
          </cell>
        </row>
        <row r="3567">
          <cell r="P3567">
            <v>3615</v>
          </cell>
        </row>
        <row r="3568">
          <cell r="P3568">
            <v>3616</v>
          </cell>
        </row>
        <row r="3569">
          <cell r="P3569">
            <v>3617</v>
          </cell>
        </row>
        <row r="3570">
          <cell r="P3570">
            <v>3618</v>
          </cell>
        </row>
        <row r="3571">
          <cell r="P3571">
            <v>3619</v>
          </cell>
        </row>
        <row r="3572">
          <cell r="P3572">
            <v>3620</v>
          </cell>
        </row>
        <row r="3573">
          <cell r="P3573">
            <v>3621</v>
          </cell>
        </row>
        <row r="3574">
          <cell r="P3574">
            <v>3622</v>
          </cell>
        </row>
        <row r="3575">
          <cell r="P3575">
            <v>3623</v>
          </cell>
        </row>
        <row r="3576">
          <cell r="P3576">
            <v>3624</v>
          </cell>
        </row>
        <row r="3577">
          <cell r="P3577">
            <v>3625</v>
          </cell>
        </row>
        <row r="3578">
          <cell r="P3578">
            <v>3626</v>
          </cell>
        </row>
        <row r="3579">
          <cell r="P3579">
            <v>3627</v>
          </cell>
        </row>
        <row r="3580">
          <cell r="P3580">
            <v>3628</v>
          </cell>
        </row>
        <row r="3581">
          <cell r="P3581">
            <v>3629</v>
          </cell>
        </row>
        <row r="3582">
          <cell r="P3582">
            <v>3630</v>
          </cell>
        </row>
        <row r="3583">
          <cell r="P3583">
            <v>3631</v>
          </cell>
        </row>
        <row r="3584">
          <cell r="P3584">
            <v>3632</v>
          </cell>
        </row>
        <row r="3585">
          <cell r="P3585">
            <v>3633</v>
          </cell>
        </row>
        <row r="3586">
          <cell r="P3586">
            <v>3634</v>
          </cell>
        </row>
        <row r="3587">
          <cell r="P3587">
            <v>3635</v>
          </cell>
        </row>
        <row r="3588">
          <cell r="P3588">
            <v>3636</v>
          </cell>
        </row>
        <row r="3589">
          <cell r="P3589">
            <v>3637</v>
          </cell>
        </row>
        <row r="3590">
          <cell r="P3590">
            <v>3638</v>
          </cell>
        </row>
        <row r="3591">
          <cell r="P3591">
            <v>3639</v>
          </cell>
        </row>
        <row r="3592">
          <cell r="P3592">
            <v>3640</v>
          </cell>
        </row>
        <row r="3593">
          <cell r="P3593">
            <v>3641</v>
          </cell>
        </row>
        <row r="3594">
          <cell r="P3594">
            <v>3642</v>
          </cell>
        </row>
        <row r="3595">
          <cell r="P3595">
            <v>3643</v>
          </cell>
        </row>
        <row r="3596">
          <cell r="P3596">
            <v>3644</v>
          </cell>
        </row>
        <row r="3597">
          <cell r="P3597">
            <v>3645</v>
          </cell>
        </row>
        <row r="3598">
          <cell r="P3598">
            <v>3646</v>
          </cell>
        </row>
        <row r="3599">
          <cell r="P3599">
            <v>3647</v>
          </cell>
        </row>
        <row r="3600">
          <cell r="P3600">
            <v>3648</v>
          </cell>
        </row>
        <row r="3601">
          <cell r="P3601">
            <v>3649</v>
          </cell>
        </row>
        <row r="3602">
          <cell r="P3602">
            <v>3650</v>
          </cell>
        </row>
        <row r="3603">
          <cell r="P3603">
            <v>3651</v>
          </cell>
        </row>
        <row r="3604">
          <cell r="P3604">
            <v>3652</v>
          </cell>
        </row>
        <row r="3605">
          <cell r="P3605">
            <v>3653</v>
          </cell>
        </row>
        <row r="3606">
          <cell r="P3606">
            <v>3654</v>
          </cell>
        </row>
        <row r="3607">
          <cell r="P3607">
            <v>3655</v>
          </cell>
        </row>
        <row r="3608">
          <cell r="P3608">
            <v>3656</v>
          </cell>
        </row>
        <row r="3609">
          <cell r="P3609">
            <v>3657</v>
          </cell>
        </row>
        <row r="3610">
          <cell r="P3610">
            <v>3658</v>
          </cell>
        </row>
        <row r="3611">
          <cell r="P3611">
            <v>3659</v>
          </cell>
        </row>
        <row r="3612">
          <cell r="P3612">
            <v>3660</v>
          </cell>
        </row>
        <row r="3613">
          <cell r="P3613">
            <v>3661</v>
          </cell>
        </row>
        <row r="3614">
          <cell r="P3614">
            <v>3662</v>
          </cell>
        </row>
        <row r="3615">
          <cell r="P3615">
            <v>3663</v>
          </cell>
        </row>
        <row r="3616">
          <cell r="P3616">
            <v>3664</v>
          </cell>
        </row>
        <row r="3617">
          <cell r="P3617">
            <v>3665</v>
          </cell>
        </row>
        <row r="3618">
          <cell r="P3618">
            <v>3666</v>
          </cell>
        </row>
        <row r="3619">
          <cell r="P3619">
            <v>3667</v>
          </cell>
        </row>
        <row r="3620">
          <cell r="P3620">
            <v>3668</v>
          </cell>
        </row>
        <row r="3621">
          <cell r="P3621">
            <v>3669</v>
          </cell>
        </row>
        <row r="3622">
          <cell r="P3622">
            <v>3670</v>
          </cell>
        </row>
        <row r="3623">
          <cell r="P3623">
            <v>3671</v>
          </cell>
        </row>
        <row r="3624">
          <cell r="P3624">
            <v>3672</v>
          </cell>
        </row>
        <row r="3625">
          <cell r="P3625">
            <v>3673</v>
          </cell>
        </row>
        <row r="3626">
          <cell r="P3626">
            <v>3674</v>
          </cell>
        </row>
        <row r="3627">
          <cell r="P3627">
            <v>3675</v>
          </cell>
        </row>
        <row r="3628">
          <cell r="P3628">
            <v>3676</v>
          </cell>
        </row>
        <row r="3629">
          <cell r="P3629">
            <v>3677</v>
          </cell>
        </row>
        <row r="3630">
          <cell r="P3630">
            <v>3678</v>
          </cell>
        </row>
        <row r="3631">
          <cell r="P3631">
            <v>3679</v>
          </cell>
        </row>
        <row r="3632">
          <cell r="P3632">
            <v>3680</v>
          </cell>
        </row>
        <row r="3633">
          <cell r="P3633">
            <v>3681</v>
          </cell>
        </row>
        <row r="3634">
          <cell r="P3634">
            <v>3682</v>
          </cell>
        </row>
        <row r="3635">
          <cell r="P3635">
            <v>3683</v>
          </cell>
        </row>
        <row r="3636">
          <cell r="P3636">
            <v>3684</v>
          </cell>
        </row>
        <row r="3637">
          <cell r="P3637">
            <v>3685</v>
          </cell>
        </row>
        <row r="3638">
          <cell r="P3638">
            <v>3686</v>
          </cell>
        </row>
        <row r="3639">
          <cell r="P3639">
            <v>3687</v>
          </cell>
        </row>
        <row r="3640">
          <cell r="P3640">
            <v>3688</v>
          </cell>
        </row>
        <row r="3641">
          <cell r="P3641">
            <v>3689</v>
          </cell>
        </row>
        <row r="3642">
          <cell r="P3642">
            <v>3690</v>
          </cell>
        </row>
        <row r="3643">
          <cell r="P3643">
            <v>3691</v>
          </cell>
        </row>
        <row r="3644">
          <cell r="P3644">
            <v>3692</v>
          </cell>
        </row>
        <row r="3645">
          <cell r="P3645">
            <v>3693</v>
          </cell>
        </row>
        <row r="3646">
          <cell r="P3646">
            <v>3694</v>
          </cell>
        </row>
        <row r="3647">
          <cell r="P3647">
            <v>3695</v>
          </cell>
        </row>
        <row r="3648">
          <cell r="P3648">
            <v>3696</v>
          </cell>
        </row>
        <row r="3649">
          <cell r="P3649">
            <v>3697</v>
          </cell>
        </row>
        <row r="3650">
          <cell r="P3650">
            <v>3698</v>
          </cell>
        </row>
        <row r="3651">
          <cell r="P3651">
            <v>3699</v>
          </cell>
        </row>
        <row r="3652">
          <cell r="P3652">
            <v>3700</v>
          </cell>
        </row>
        <row r="3653">
          <cell r="P3653">
            <v>3701</v>
          </cell>
        </row>
        <row r="3654">
          <cell r="P3654">
            <v>3702</v>
          </cell>
        </row>
        <row r="3655">
          <cell r="P3655">
            <v>3703</v>
          </cell>
        </row>
        <row r="3656">
          <cell r="P3656">
            <v>3704</v>
          </cell>
        </row>
        <row r="3657">
          <cell r="P3657">
            <v>3705</v>
          </cell>
        </row>
        <row r="3658">
          <cell r="P3658">
            <v>3706</v>
          </cell>
        </row>
        <row r="3659">
          <cell r="P3659">
            <v>3707</v>
          </cell>
        </row>
        <row r="3660">
          <cell r="P3660">
            <v>3708</v>
          </cell>
        </row>
        <row r="3661">
          <cell r="P3661">
            <v>3709</v>
          </cell>
        </row>
        <row r="3662">
          <cell r="P3662">
            <v>3710</v>
          </cell>
        </row>
        <row r="3663">
          <cell r="P3663">
            <v>3711</v>
          </cell>
        </row>
        <row r="3664">
          <cell r="P3664">
            <v>3712</v>
          </cell>
        </row>
        <row r="3665">
          <cell r="P3665">
            <v>3713</v>
          </cell>
        </row>
        <row r="3666">
          <cell r="P3666">
            <v>3714</v>
          </cell>
        </row>
        <row r="3667">
          <cell r="P3667">
            <v>3715</v>
          </cell>
        </row>
        <row r="3668">
          <cell r="P3668">
            <v>3716</v>
          </cell>
        </row>
        <row r="3669">
          <cell r="P3669">
            <v>3717</v>
          </cell>
        </row>
        <row r="3670">
          <cell r="P3670">
            <v>3718</v>
          </cell>
        </row>
        <row r="3671">
          <cell r="P3671">
            <v>3719</v>
          </cell>
        </row>
        <row r="3672">
          <cell r="P3672">
            <v>3720</v>
          </cell>
        </row>
        <row r="3673">
          <cell r="P3673">
            <v>3721</v>
          </cell>
        </row>
        <row r="3674">
          <cell r="P3674">
            <v>3722</v>
          </cell>
        </row>
        <row r="3675">
          <cell r="P3675">
            <v>3723</v>
          </cell>
        </row>
        <row r="3676">
          <cell r="P3676">
            <v>3724</v>
          </cell>
        </row>
        <row r="3677">
          <cell r="P3677">
            <v>3725</v>
          </cell>
        </row>
        <row r="3678">
          <cell r="P3678">
            <v>3726</v>
          </cell>
        </row>
        <row r="3679">
          <cell r="P3679">
            <v>3727</v>
          </cell>
        </row>
        <row r="3680">
          <cell r="P3680">
            <v>3728</v>
          </cell>
        </row>
        <row r="3681">
          <cell r="P3681">
            <v>3729</v>
          </cell>
        </row>
        <row r="3682">
          <cell r="P3682">
            <v>3730</v>
          </cell>
        </row>
        <row r="3683">
          <cell r="P3683">
            <v>3731</v>
          </cell>
        </row>
        <row r="3684">
          <cell r="P3684">
            <v>3732</v>
          </cell>
        </row>
        <row r="3685">
          <cell r="P3685">
            <v>3733</v>
          </cell>
        </row>
        <row r="3686">
          <cell r="P3686">
            <v>3734</v>
          </cell>
        </row>
        <row r="3687">
          <cell r="P3687">
            <v>3735</v>
          </cell>
        </row>
        <row r="3688">
          <cell r="P3688">
            <v>3736</v>
          </cell>
        </row>
        <row r="3689">
          <cell r="P3689">
            <v>3737</v>
          </cell>
        </row>
        <row r="3690">
          <cell r="P3690">
            <v>3738</v>
          </cell>
        </row>
        <row r="3691">
          <cell r="P3691">
            <v>3739</v>
          </cell>
        </row>
        <row r="3692">
          <cell r="P3692">
            <v>3740</v>
          </cell>
        </row>
        <row r="3693">
          <cell r="P3693">
            <v>3741</v>
          </cell>
        </row>
        <row r="3694">
          <cell r="P3694">
            <v>3742</v>
          </cell>
        </row>
        <row r="3695">
          <cell r="P3695">
            <v>3743</v>
          </cell>
        </row>
        <row r="3696">
          <cell r="P3696">
            <v>3744</v>
          </cell>
        </row>
        <row r="3697">
          <cell r="P3697">
            <v>3745</v>
          </cell>
        </row>
        <row r="3698">
          <cell r="P3698">
            <v>3746</v>
          </cell>
        </row>
        <row r="3699">
          <cell r="P3699">
            <v>3747</v>
          </cell>
        </row>
        <row r="3700">
          <cell r="P3700">
            <v>3748</v>
          </cell>
        </row>
        <row r="3701">
          <cell r="P3701">
            <v>3749</v>
          </cell>
        </row>
        <row r="3702">
          <cell r="P3702">
            <v>3750</v>
          </cell>
        </row>
        <row r="3703">
          <cell r="P3703">
            <v>3751</v>
          </cell>
        </row>
        <row r="3704">
          <cell r="P3704">
            <v>3752</v>
          </cell>
        </row>
        <row r="3705">
          <cell r="P3705">
            <v>3753</v>
          </cell>
        </row>
        <row r="3706">
          <cell r="P3706">
            <v>3754</v>
          </cell>
        </row>
        <row r="3707">
          <cell r="P3707">
            <v>3755</v>
          </cell>
        </row>
        <row r="3708">
          <cell r="P3708">
            <v>3756</v>
          </cell>
        </row>
        <row r="3709">
          <cell r="P3709">
            <v>3757</v>
          </cell>
        </row>
        <row r="3710">
          <cell r="P3710">
            <v>3758</v>
          </cell>
        </row>
        <row r="3711">
          <cell r="P3711">
            <v>3759</v>
          </cell>
        </row>
        <row r="3712">
          <cell r="P3712">
            <v>3760</v>
          </cell>
        </row>
        <row r="3713">
          <cell r="P3713">
            <v>3761</v>
          </cell>
        </row>
        <row r="3714">
          <cell r="P3714">
            <v>3762</v>
          </cell>
        </row>
        <row r="3715">
          <cell r="P3715">
            <v>3763</v>
          </cell>
        </row>
        <row r="3716">
          <cell r="P3716">
            <v>3764</v>
          </cell>
        </row>
        <row r="3717">
          <cell r="P3717">
            <v>3765</v>
          </cell>
        </row>
        <row r="3718">
          <cell r="P3718">
            <v>3766</v>
          </cell>
        </row>
        <row r="3719">
          <cell r="P3719">
            <v>3767</v>
          </cell>
        </row>
        <row r="3720">
          <cell r="P3720">
            <v>3768</v>
          </cell>
        </row>
        <row r="3721">
          <cell r="P3721">
            <v>3769</v>
          </cell>
        </row>
        <row r="3722">
          <cell r="P3722">
            <v>3770</v>
          </cell>
        </row>
        <row r="3723">
          <cell r="P3723">
            <v>3771</v>
          </cell>
        </row>
        <row r="3724">
          <cell r="P3724">
            <v>3772</v>
          </cell>
        </row>
        <row r="3725">
          <cell r="P3725">
            <v>3773</v>
          </cell>
        </row>
        <row r="3726">
          <cell r="P3726">
            <v>3774</v>
          </cell>
        </row>
        <row r="3727">
          <cell r="P3727">
            <v>3775</v>
          </cell>
        </row>
        <row r="3728">
          <cell r="P3728">
            <v>3776</v>
          </cell>
        </row>
        <row r="3729">
          <cell r="P3729">
            <v>3777</v>
          </cell>
        </row>
        <row r="3730">
          <cell r="P3730">
            <v>3778</v>
          </cell>
        </row>
        <row r="3731">
          <cell r="P3731">
            <v>3779</v>
          </cell>
        </row>
        <row r="3732">
          <cell r="P3732">
            <v>3780</v>
          </cell>
        </row>
        <row r="3733">
          <cell r="P3733">
            <v>3781</v>
          </cell>
        </row>
        <row r="3734">
          <cell r="P3734">
            <v>3782</v>
          </cell>
        </row>
        <row r="3735">
          <cell r="P3735">
            <v>3783</v>
          </cell>
        </row>
        <row r="3736">
          <cell r="P3736">
            <v>3784</v>
          </cell>
        </row>
        <row r="3737">
          <cell r="P3737">
            <v>3785</v>
          </cell>
        </row>
        <row r="3738">
          <cell r="P3738">
            <v>3786</v>
          </cell>
        </row>
        <row r="3739">
          <cell r="P3739">
            <v>3787</v>
          </cell>
        </row>
        <row r="3740">
          <cell r="P3740">
            <v>3788</v>
          </cell>
        </row>
        <row r="3741">
          <cell r="P3741">
            <v>3789</v>
          </cell>
        </row>
        <row r="3742">
          <cell r="P3742">
            <v>3790</v>
          </cell>
        </row>
        <row r="3743">
          <cell r="P3743">
            <v>3791</v>
          </cell>
        </row>
        <row r="3744">
          <cell r="P3744">
            <v>3792</v>
          </cell>
        </row>
        <row r="3745">
          <cell r="P3745">
            <v>3793</v>
          </cell>
        </row>
        <row r="3746">
          <cell r="P3746">
            <v>3794</v>
          </cell>
        </row>
        <row r="3747">
          <cell r="P3747">
            <v>3795</v>
          </cell>
        </row>
        <row r="3748">
          <cell r="P3748">
            <v>3796</v>
          </cell>
        </row>
        <row r="3749">
          <cell r="P3749">
            <v>3797</v>
          </cell>
        </row>
        <row r="3750">
          <cell r="P3750">
            <v>3798</v>
          </cell>
        </row>
        <row r="3751">
          <cell r="P3751">
            <v>3799</v>
          </cell>
        </row>
        <row r="3752">
          <cell r="P3752">
            <v>3800</v>
          </cell>
        </row>
        <row r="3753">
          <cell r="P3753">
            <v>3801</v>
          </cell>
        </row>
        <row r="3754">
          <cell r="P3754">
            <v>3802</v>
          </cell>
        </row>
        <row r="3755">
          <cell r="P3755">
            <v>3803</v>
          </cell>
        </row>
        <row r="3756">
          <cell r="P3756">
            <v>3804</v>
          </cell>
        </row>
        <row r="3757">
          <cell r="P3757">
            <v>3805</v>
          </cell>
        </row>
        <row r="3758">
          <cell r="P3758">
            <v>3806</v>
          </cell>
        </row>
        <row r="3759">
          <cell r="P3759">
            <v>3807</v>
          </cell>
        </row>
        <row r="3760">
          <cell r="P3760">
            <v>3808</v>
          </cell>
        </row>
        <row r="3761">
          <cell r="P3761">
            <v>3809</v>
          </cell>
        </row>
        <row r="3762">
          <cell r="P3762">
            <v>3810</v>
          </cell>
        </row>
        <row r="3763">
          <cell r="P3763">
            <v>3811</v>
          </cell>
        </row>
        <row r="3764">
          <cell r="P3764">
            <v>3812</v>
          </cell>
        </row>
        <row r="3765">
          <cell r="P3765">
            <v>3813</v>
          </cell>
        </row>
        <row r="3766">
          <cell r="P3766">
            <v>3814</v>
          </cell>
        </row>
        <row r="3767">
          <cell r="P3767">
            <v>3815</v>
          </cell>
        </row>
        <row r="3768">
          <cell r="P3768">
            <v>3816</v>
          </cell>
        </row>
        <row r="3769">
          <cell r="P3769">
            <v>3817</v>
          </cell>
        </row>
        <row r="3770">
          <cell r="P3770">
            <v>3818</v>
          </cell>
        </row>
        <row r="3771">
          <cell r="P3771">
            <v>3819</v>
          </cell>
        </row>
        <row r="3772">
          <cell r="P3772">
            <v>3820</v>
          </cell>
        </row>
        <row r="3773">
          <cell r="P3773">
            <v>3821</v>
          </cell>
        </row>
        <row r="3774">
          <cell r="P3774">
            <v>3822</v>
          </cell>
        </row>
        <row r="3775">
          <cell r="P3775">
            <v>3823</v>
          </cell>
        </row>
        <row r="3776">
          <cell r="P3776">
            <v>3824</v>
          </cell>
        </row>
        <row r="3777">
          <cell r="P3777">
            <v>3825</v>
          </cell>
        </row>
        <row r="3778">
          <cell r="P3778">
            <v>3826</v>
          </cell>
        </row>
        <row r="3779">
          <cell r="P3779">
            <v>3827</v>
          </cell>
        </row>
        <row r="3780">
          <cell r="P3780">
            <v>3828</v>
          </cell>
        </row>
        <row r="3781">
          <cell r="P3781">
            <v>3829</v>
          </cell>
        </row>
        <row r="3782">
          <cell r="P3782">
            <v>3830</v>
          </cell>
        </row>
        <row r="3783">
          <cell r="P3783">
            <v>3831</v>
          </cell>
        </row>
        <row r="3784">
          <cell r="P3784">
            <v>3832</v>
          </cell>
        </row>
        <row r="3785">
          <cell r="P3785">
            <v>3833</v>
          </cell>
        </row>
        <row r="3786">
          <cell r="P3786">
            <v>3834</v>
          </cell>
        </row>
        <row r="3787">
          <cell r="P3787">
            <v>3835</v>
          </cell>
        </row>
        <row r="3788">
          <cell r="P3788">
            <v>3836</v>
          </cell>
        </row>
        <row r="3789">
          <cell r="P3789">
            <v>3837</v>
          </cell>
        </row>
        <row r="3790">
          <cell r="P3790">
            <v>3838</v>
          </cell>
        </row>
        <row r="3791">
          <cell r="P3791">
            <v>3839</v>
          </cell>
        </row>
        <row r="3792">
          <cell r="P3792">
            <v>3840</v>
          </cell>
        </row>
        <row r="3793">
          <cell r="P3793">
            <v>3841</v>
          </cell>
        </row>
        <row r="3794">
          <cell r="P3794">
            <v>3842</v>
          </cell>
        </row>
        <row r="3795">
          <cell r="P3795">
            <v>3843</v>
          </cell>
        </row>
        <row r="3796">
          <cell r="P3796">
            <v>3844</v>
          </cell>
        </row>
        <row r="3797">
          <cell r="P3797">
            <v>3845</v>
          </cell>
        </row>
        <row r="3798">
          <cell r="P3798">
            <v>3846</v>
          </cell>
        </row>
        <row r="3799">
          <cell r="P3799">
            <v>3847</v>
          </cell>
        </row>
        <row r="3800">
          <cell r="P3800">
            <v>3848</v>
          </cell>
        </row>
        <row r="3801">
          <cell r="P3801">
            <v>3849</v>
          </cell>
        </row>
        <row r="3802">
          <cell r="P3802">
            <v>3850</v>
          </cell>
        </row>
        <row r="3803">
          <cell r="P3803">
            <v>3851</v>
          </cell>
        </row>
        <row r="3804">
          <cell r="P3804">
            <v>3852</v>
          </cell>
        </row>
        <row r="3805">
          <cell r="P3805">
            <v>3853</v>
          </cell>
        </row>
        <row r="3806">
          <cell r="P3806">
            <v>3854</v>
          </cell>
        </row>
        <row r="3807">
          <cell r="P3807">
            <v>3855</v>
          </cell>
        </row>
        <row r="3808">
          <cell r="P3808">
            <v>3856</v>
          </cell>
        </row>
        <row r="3809">
          <cell r="P3809">
            <v>3857</v>
          </cell>
        </row>
        <row r="3810">
          <cell r="P3810">
            <v>3858</v>
          </cell>
        </row>
        <row r="3811">
          <cell r="P3811">
            <v>3859</v>
          </cell>
        </row>
        <row r="3812">
          <cell r="P3812">
            <v>3860</v>
          </cell>
        </row>
        <row r="3813">
          <cell r="P3813">
            <v>3861</v>
          </cell>
        </row>
        <row r="3814">
          <cell r="P3814">
            <v>3862</v>
          </cell>
        </row>
        <row r="3815">
          <cell r="P3815">
            <v>3863</v>
          </cell>
        </row>
        <row r="3816">
          <cell r="P3816">
            <v>3864</v>
          </cell>
        </row>
        <row r="3817">
          <cell r="P3817">
            <v>3865</v>
          </cell>
        </row>
        <row r="3818">
          <cell r="P3818">
            <v>3866</v>
          </cell>
        </row>
        <row r="3819">
          <cell r="P3819">
            <v>3867</v>
          </cell>
        </row>
        <row r="3820">
          <cell r="P3820">
            <v>3868</v>
          </cell>
        </row>
        <row r="3821">
          <cell r="P3821">
            <v>3869</v>
          </cell>
        </row>
        <row r="3822">
          <cell r="P3822">
            <v>3870</v>
          </cell>
        </row>
        <row r="3823">
          <cell r="P3823">
            <v>3871</v>
          </cell>
        </row>
        <row r="3824">
          <cell r="P3824">
            <v>3872</v>
          </cell>
        </row>
        <row r="3825">
          <cell r="P3825">
            <v>3873</v>
          </cell>
        </row>
        <row r="3826">
          <cell r="P3826">
            <v>3874</v>
          </cell>
        </row>
        <row r="3827">
          <cell r="P3827">
            <v>3875</v>
          </cell>
        </row>
        <row r="3828">
          <cell r="P3828">
            <v>3876</v>
          </cell>
        </row>
        <row r="3829">
          <cell r="P3829">
            <v>3877</v>
          </cell>
        </row>
        <row r="3830">
          <cell r="P3830">
            <v>3878</v>
          </cell>
        </row>
        <row r="3831">
          <cell r="P3831">
            <v>3879</v>
          </cell>
        </row>
        <row r="3832">
          <cell r="P3832">
            <v>3880</v>
          </cell>
        </row>
        <row r="3833">
          <cell r="P3833">
            <v>3881</v>
          </cell>
        </row>
        <row r="3834">
          <cell r="P3834">
            <v>3882</v>
          </cell>
        </row>
        <row r="3835">
          <cell r="P3835">
            <v>3883</v>
          </cell>
        </row>
        <row r="3836">
          <cell r="P3836">
            <v>3884</v>
          </cell>
        </row>
        <row r="3837">
          <cell r="P3837">
            <v>3885</v>
          </cell>
        </row>
        <row r="3838">
          <cell r="P3838">
            <v>3886</v>
          </cell>
        </row>
        <row r="3839">
          <cell r="P3839">
            <v>3887</v>
          </cell>
        </row>
        <row r="3840">
          <cell r="P3840">
            <v>3888</v>
          </cell>
        </row>
        <row r="3841">
          <cell r="P3841">
            <v>3889</v>
          </cell>
        </row>
        <row r="3842">
          <cell r="P3842">
            <v>3890</v>
          </cell>
        </row>
        <row r="3843">
          <cell r="P3843">
            <v>3891</v>
          </cell>
        </row>
        <row r="3844">
          <cell r="P3844">
            <v>3892</v>
          </cell>
        </row>
        <row r="3845">
          <cell r="P3845">
            <v>3893</v>
          </cell>
        </row>
        <row r="3846">
          <cell r="P3846">
            <v>3894</v>
          </cell>
        </row>
        <row r="3847">
          <cell r="P3847">
            <v>3895</v>
          </cell>
        </row>
        <row r="3848">
          <cell r="P3848">
            <v>3896</v>
          </cell>
        </row>
        <row r="3849">
          <cell r="P3849">
            <v>3897</v>
          </cell>
        </row>
        <row r="3850">
          <cell r="P3850">
            <v>3898</v>
          </cell>
        </row>
        <row r="3851">
          <cell r="P3851">
            <v>3899</v>
          </cell>
        </row>
        <row r="3852">
          <cell r="P3852">
            <v>3900</v>
          </cell>
        </row>
        <row r="3853">
          <cell r="P3853">
            <v>3901</v>
          </cell>
        </row>
        <row r="3854">
          <cell r="P3854">
            <v>3902</v>
          </cell>
        </row>
        <row r="3855">
          <cell r="P3855">
            <v>3903</v>
          </cell>
        </row>
        <row r="3856">
          <cell r="P3856">
            <v>3904</v>
          </cell>
        </row>
        <row r="3857">
          <cell r="P3857">
            <v>3905</v>
          </cell>
        </row>
        <row r="3858">
          <cell r="P3858">
            <v>3906</v>
          </cell>
        </row>
        <row r="3859">
          <cell r="P3859">
            <v>3907</v>
          </cell>
        </row>
        <row r="3860">
          <cell r="P3860">
            <v>3908</v>
          </cell>
        </row>
        <row r="3861">
          <cell r="P3861">
            <v>3909</v>
          </cell>
        </row>
        <row r="3862">
          <cell r="P3862">
            <v>3910</v>
          </cell>
        </row>
        <row r="3863">
          <cell r="P3863">
            <v>3911</v>
          </cell>
        </row>
        <row r="3864">
          <cell r="P3864">
            <v>3912</v>
          </cell>
        </row>
        <row r="3865">
          <cell r="P3865">
            <v>3913</v>
          </cell>
        </row>
        <row r="3866">
          <cell r="P3866">
            <v>3914</v>
          </cell>
        </row>
        <row r="3867">
          <cell r="P3867">
            <v>3915</v>
          </cell>
        </row>
        <row r="3868">
          <cell r="P3868">
            <v>3916</v>
          </cell>
        </row>
        <row r="3869">
          <cell r="P3869">
            <v>3917</v>
          </cell>
        </row>
        <row r="3870">
          <cell r="P3870">
            <v>3918</v>
          </cell>
        </row>
        <row r="3871">
          <cell r="P3871">
            <v>3919</v>
          </cell>
        </row>
        <row r="3872">
          <cell r="P3872">
            <v>3920</v>
          </cell>
        </row>
        <row r="3873">
          <cell r="P3873">
            <v>3921</v>
          </cell>
        </row>
        <row r="3874">
          <cell r="P3874">
            <v>3922</v>
          </cell>
        </row>
        <row r="3875">
          <cell r="P3875">
            <v>3923</v>
          </cell>
        </row>
        <row r="3876">
          <cell r="P3876">
            <v>3924</v>
          </cell>
        </row>
        <row r="3877">
          <cell r="P3877">
            <v>3925</v>
          </cell>
        </row>
        <row r="3878">
          <cell r="P3878">
            <v>3926</v>
          </cell>
        </row>
        <row r="3879">
          <cell r="P3879">
            <v>3927</v>
          </cell>
        </row>
        <row r="3880">
          <cell r="P3880">
            <v>3928</v>
          </cell>
        </row>
        <row r="3881">
          <cell r="P3881">
            <v>3929</v>
          </cell>
        </row>
        <row r="3882">
          <cell r="P3882">
            <v>3930</v>
          </cell>
        </row>
        <row r="3883">
          <cell r="P3883">
            <v>3931</v>
          </cell>
        </row>
        <row r="3884">
          <cell r="P3884">
            <v>3932</v>
          </cell>
        </row>
        <row r="3885">
          <cell r="P3885">
            <v>3933</v>
          </cell>
        </row>
        <row r="3886">
          <cell r="P3886">
            <v>3934</v>
          </cell>
        </row>
        <row r="3887">
          <cell r="P3887">
            <v>3935</v>
          </cell>
        </row>
        <row r="3888">
          <cell r="P3888">
            <v>3936</v>
          </cell>
        </row>
        <row r="3889">
          <cell r="P3889">
            <v>3937</v>
          </cell>
        </row>
        <row r="3890">
          <cell r="P3890">
            <v>3938</v>
          </cell>
        </row>
        <row r="3891">
          <cell r="P3891">
            <v>3939</v>
          </cell>
        </row>
        <row r="3892">
          <cell r="P3892">
            <v>3940</v>
          </cell>
        </row>
        <row r="3893">
          <cell r="P3893">
            <v>3941</v>
          </cell>
        </row>
        <row r="3894">
          <cell r="P3894">
            <v>3942</v>
          </cell>
        </row>
        <row r="3895">
          <cell r="P3895">
            <v>3943</v>
          </cell>
        </row>
        <row r="3896">
          <cell r="P3896">
            <v>3944</v>
          </cell>
        </row>
        <row r="3897">
          <cell r="P3897">
            <v>3945</v>
          </cell>
        </row>
        <row r="3898">
          <cell r="P3898">
            <v>3946</v>
          </cell>
        </row>
        <row r="3899">
          <cell r="P3899">
            <v>3947</v>
          </cell>
        </row>
        <row r="3900">
          <cell r="P3900">
            <v>3948</v>
          </cell>
        </row>
        <row r="3901">
          <cell r="P3901">
            <v>3949</v>
          </cell>
        </row>
        <row r="3902">
          <cell r="P3902">
            <v>3950</v>
          </cell>
        </row>
        <row r="3903">
          <cell r="P3903">
            <v>3951</v>
          </cell>
        </row>
        <row r="3904">
          <cell r="P3904">
            <v>3952</v>
          </cell>
        </row>
        <row r="3905">
          <cell r="P3905">
            <v>3953</v>
          </cell>
        </row>
        <row r="3906">
          <cell r="P3906">
            <v>3954</v>
          </cell>
        </row>
        <row r="3907">
          <cell r="P3907">
            <v>3955</v>
          </cell>
        </row>
        <row r="3908">
          <cell r="P3908">
            <v>3956</v>
          </cell>
        </row>
        <row r="3909">
          <cell r="P3909">
            <v>3957</v>
          </cell>
        </row>
        <row r="3910">
          <cell r="P3910">
            <v>3958</v>
          </cell>
        </row>
        <row r="3911">
          <cell r="P3911">
            <v>3959</v>
          </cell>
        </row>
        <row r="3912">
          <cell r="P3912">
            <v>3960</v>
          </cell>
        </row>
        <row r="3913">
          <cell r="P3913">
            <v>3961</v>
          </cell>
        </row>
        <row r="3914">
          <cell r="P3914">
            <v>3962</v>
          </cell>
        </row>
        <row r="3915">
          <cell r="P3915">
            <v>3963</v>
          </cell>
        </row>
        <row r="3916">
          <cell r="P3916">
            <v>3964</v>
          </cell>
        </row>
        <row r="3917">
          <cell r="P3917">
            <v>3965</v>
          </cell>
        </row>
        <row r="3918">
          <cell r="P3918">
            <v>3966</v>
          </cell>
        </row>
        <row r="3919">
          <cell r="P3919">
            <v>3967</v>
          </cell>
        </row>
        <row r="3920">
          <cell r="P3920">
            <v>3968</v>
          </cell>
        </row>
        <row r="3921">
          <cell r="P3921">
            <v>3969</v>
          </cell>
        </row>
        <row r="3922">
          <cell r="P3922">
            <v>3970</v>
          </cell>
        </row>
        <row r="3923">
          <cell r="P3923">
            <v>3971</v>
          </cell>
        </row>
        <row r="3924">
          <cell r="P3924">
            <v>3972</v>
          </cell>
        </row>
        <row r="3925">
          <cell r="P3925">
            <v>3973</v>
          </cell>
        </row>
        <row r="3926">
          <cell r="P3926">
            <v>3974</v>
          </cell>
        </row>
        <row r="3927">
          <cell r="P3927">
            <v>3975</v>
          </cell>
        </row>
        <row r="3928">
          <cell r="P3928">
            <v>3976</v>
          </cell>
        </row>
        <row r="3929">
          <cell r="P3929">
            <v>3977</v>
          </cell>
        </row>
        <row r="3930">
          <cell r="P3930">
            <v>3978</v>
          </cell>
        </row>
        <row r="3931">
          <cell r="P3931">
            <v>3979</v>
          </cell>
        </row>
        <row r="3932">
          <cell r="P3932">
            <v>3980</v>
          </cell>
        </row>
        <row r="3933">
          <cell r="P3933">
            <v>3981</v>
          </cell>
        </row>
        <row r="3934">
          <cell r="P3934">
            <v>3982</v>
          </cell>
        </row>
        <row r="3935">
          <cell r="P3935">
            <v>3983</v>
          </cell>
        </row>
        <row r="3936">
          <cell r="P3936">
            <v>3984</v>
          </cell>
        </row>
        <row r="3937">
          <cell r="P3937">
            <v>3985</v>
          </cell>
        </row>
        <row r="3938">
          <cell r="P3938">
            <v>3986</v>
          </cell>
        </row>
        <row r="3939">
          <cell r="P3939">
            <v>3987</v>
          </cell>
        </row>
        <row r="3940">
          <cell r="P3940">
            <v>3988</v>
          </cell>
        </row>
        <row r="3941">
          <cell r="P3941">
            <v>3989</v>
          </cell>
        </row>
        <row r="3942">
          <cell r="P3942">
            <v>3990</v>
          </cell>
        </row>
        <row r="3943">
          <cell r="P3943">
            <v>3991</v>
          </cell>
        </row>
        <row r="3944">
          <cell r="P3944">
            <v>3992</v>
          </cell>
        </row>
        <row r="3945">
          <cell r="P3945">
            <v>3993</v>
          </cell>
        </row>
        <row r="3946">
          <cell r="P3946">
            <v>3994</v>
          </cell>
        </row>
        <row r="3947">
          <cell r="P3947">
            <v>3995</v>
          </cell>
        </row>
        <row r="3948">
          <cell r="P3948">
            <v>3996</v>
          </cell>
        </row>
        <row r="3949">
          <cell r="P3949">
            <v>3997</v>
          </cell>
        </row>
        <row r="3950">
          <cell r="P3950">
            <v>3998</v>
          </cell>
        </row>
        <row r="3951">
          <cell r="P3951">
            <v>3999</v>
          </cell>
        </row>
        <row r="3952">
          <cell r="P3952">
            <v>4000</v>
          </cell>
        </row>
      </sheetData>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al (buitenrooster + 4032)"/>
      <sheetName val="taal (4032)"/>
      <sheetName val="Sonovent + Buitenrooster"/>
      <sheetName val="Transivent + Buitenrooster"/>
      <sheetName val="Rekenblad (1)"/>
      <sheetName val="Lijsten"/>
      <sheetName val="taal"/>
      <sheetName val="2 x willekeurig muurrooster"/>
      <sheetName val="Overzicht buitenroosters"/>
      <sheetName val="4032 # kolommen ponsingen"/>
      <sheetName val="taal (buitenrooster + sonovent)"/>
      <sheetName val="taal (buitenrooster + transiv)"/>
    </sheetNames>
    <sheetDataSet>
      <sheetData sheetId="0" refreshError="1"/>
      <sheetData sheetId="1" refreshError="1"/>
      <sheetData sheetId="2" refreshError="1"/>
      <sheetData sheetId="3" refreshError="1"/>
      <sheetData sheetId="4" refreshError="1"/>
      <sheetData sheetId="5">
        <row r="2">
          <cell r="Q2">
            <v>300</v>
          </cell>
          <cell r="S2" t="str">
            <v>Sonovent Small  10</v>
          </cell>
          <cell r="AA2">
            <v>411</v>
          </cell>
          <cell r="AB2">
            <v>1</v>
          </cell>
        </row>
        <row r="3">
          <cell r="Q3">
            <v>301</v>
          </cell>
          <cell r="S3" t="str">
            <v>Sonovent Small  15</v>
          </cell>
          <cell r="AA3">
            <v>491</v>
          </cell>
          <cell r="AB3">
            <v>2</v>
          </cell>
        </row>
        <row r="4">
          <cell r="Q4">
            <v>302</v>
          </cell>
          <cell r="S4" t="str">
            <v>Sonovent Small  20</v>
          </cell>
          <cell r="AA4">
            <v>466</v>
          </cell>
          <cell r="AB4">
            <v>10</v>
          </cell>
        </row>
        <row r="5">
          <cell r="Q5">
            <v>303</v>
          </cell>
          <cell r="S5" t="str">
            <v>Sonovent Small  25</v>
          </cell>
          <cell r="AA5">
            <v>464</v>
          </cell>
        </row>
        <row r="6">
          <cell r="Q6">
            <v>304</v>
          </cell>
          <cell r="S6" t="str">
            <v>Sonovent Medium 10</v>
          </cell>
        </row>
        <row r="7">
          <cell r="Q7">
            <v>305</v>
          </cell>
          <cell r="S7" t="str">
            <v>Sonovent Medium 15</v>
          </cell>
        </row>
        <row r="8">
          <cell r="Q8">
            <v>306</v>
          </cell>
          <cell r="S8" t="str">
            <v>Sonovent Medium 20</v>
          </cell>
        </row>
        <row r="9">
          <cell r="Q9">
            <v>307</v>
          </cell>
          <cell r="S9" t="str">
            <v>Sonovent Medium 25</v>
          </cell>
        </row>
        <row r="10">
          <cell r="Q10">
            <v>308</v>
          </cell>
          <cell r="S10" t="str">
            <v>Sonovent Large 10</v>
          </cell>
        </row>
        <row r="11">
          <cell r="Q11">
            <v>309</v>
          </cell>
          <cell r="S11" t="str">
            <v>Sonovent Large 15</v>
          </cell>
        </row>
        <row r="12">
          <cell r="Q12">
            <v>310</v>
          </cell>
          <cell r="S12" t="str">
            <v>Sonovent Large 20</v>
          </cell>
        </row>
        <row r="13">
          <cell r="Q13">
            <v>311</v>
          </cell>
          <cell r="S13" t="str">
            <v>Sonovent Large 25</v>
          </cell>
        </row>
        <row r="14">
          <cell r="Q14">
            <v>312</v>
          </cell>
          <cell r="S14" t="str">
            <v>Sonovent XLarge 10</v>
          </cell>
        </row>
        <row r="15">
          <cell r="Q15">
            <v>313</v>
          </cell>
          <cell r="S15" t="str">
            <v>Sonovent XLarge 15</v>
          </cell>
        </row>
        <row r="16">
          <cell r="Q16">
            <v>314</v>
          </cell>
          <cell r="S16" t="str">
            <v>Sonovent XLarge 20</v>
          </cell>
        </row>
        <row r="17">
          <cell r="Q17">
            <v>315</v>
          </cell>
          <cell r="S17" t="str">
            <v>Sonovent XLarge 25</v>
          </cell>
        </row>
        <row r="18">
          <cell r="Q18">
            <v>316</v>
          </cell>
        </row>
        <row r="19">
          <cell r="Q19">
            <v>317</v>
          </cell>
        </row>
        <row r="20">
          <cell r="Q20">
            <v>318</v>
          </cell>
        </row>
        <row r="21">
          <cell r="Q21">
            <v>319</v>
          </cell>
        </row>
        <row r="22">
          <cell r="Q22">
            <v>320</v>
          </cell>
        </row>
        <row r="23">
          <cell r="Q23">
            <v>321</v>
          </cell>
        </row>
        <row r="24">
          <cell r="Q24">
            <v>322</v>
          </cell>
        </row>
        <row r="25">
          <cell r="Q25">
            <v>323</v>
          </cell>
        </row>
        <row r="26">
          <cell r="Q26">
            <v>324</v>
          </cell>
        </row>
        <row r="27">
          <cell r="Q27">
            <v>325</v>
          </cell>
        </row>
        <row r="28">
          <cell r="Q28">
            <v>326</v>
          </cell>
        </row>
        <row r="29">
          <cell r="Q29">
            <v>327</v>
          </cell>
        </row>
        <row r="30">
          <cell r="Q30">
            <v>328</v>
          </cell>
        </row>
        <row r="31">
          <cell r="Q31">
            <v>329</v>
          </cell>
        </row>
        <row r="32">
          <cell r="Q32">
            <v>330</v>
          </cell>
        </row>
        <row r="33">
          <cell r="Q33">
            <v>331</v>
          </cell>
        </row>
        <row r="34">
          <cell r="Q34">
            <v>332</v>
          </cell>
        </row>
        <row r="35">
          <cell r="Q35">
            <v>333</v>
          </cell>
        </row>
        <row r="36">
          <cell r="Q36">
            <v>334</v>
          </cell>
        </row>
        <row r="37">
          <cell r="Q37">
            <v>335</v>
          </cell>
        </row>
        <row r="38">
          <cell r="Q38">
            <v>336</v>
          </cell>
        </row>
        <row r="39">
          <cell r="Q39">
            <v>337</v>
          </cell>
        </row>
        <row r="40">
          <cell r="Q40">
            <v>338</v>
          </cell>
        </row>
        <row r="41">
          <cell r="Q41">
            <v>339</v>
          </cell>
        </row>
        <row r="42">
          <cell r="Q42">
            <v>340</v>
          </cell>
        </row>
        <row r="43">
          <cell r="Q43">
            <v>341</v>
          </cell>
        </row>
        <row r="44">
          <cell r="Q44">
            <v>342</v>
          </cell>
        </row>
        <row r="45">
          <cell r="Q45">
            <v>343</v>
          </cell>
        </row>
        <row r="46">
          <cell r="Q46">
            <v>344</v>
          </cell>
        </row>
        <row r="47">
          <cell r="Q47">
            <v>345</v>
          </cell>
        </row>
        <row r="48">
          <cell r="Q48">
            <v>346</v>
          </cell>
        </row>
        <row r="49">
          <cell r="Q49">
            <v>347</v>
          </cell>
        </row>
        <row r="50">
          <cell r="Q50">
            <v>348</v>
          </cell>
        </row>
        <row r="51">
          <cell r="Q51">
            <v>349</v>
          </cell>
        </row>
        <row r="52">
          <cell r="Q52">
            <v>350</v>
          </cell>
        </row>
        <row r="53">
          <cell r="Q53">
            <v>351</v>
          </cell>
        </row>
        <row r="54">
          <cell r="Q54">
            <v>352</v>
          </cell>
        </row>
        <row r="55">
          <cell r="Q55">
            <v>353</v>
          </cell>
        </row>
        <row r="56">
          <cell r="Q56">
            <v>354</v>
          </cell>
        </row>
        <row r="57">
          <cell r="Q57">
            <v>355</v>
          </cell>
        </row>
        <row r="58">
          <cell r="Q58">
            <v>356</v>
          </cell>
        </row>
        <row r="59">
          <cell r="Q59">
            <v>357</v>
          </cell>
        </row>
        <row r="60">
          <cell r="Q60">
            <v>358</v>
          </cell>
        </row>
        <row r="61">
          <cell r="Q61">
            <v>359</v>
          </cell>
        </row>
        <row r="62">
          <cell r="Q62">
            <v>360</v>
          </cell>
        </row>
        <row r="63">
          <cell r="Q63">
            <v>361</v>
          </cell>
        </row>
        <row r="64">
          <cell r="Q64">
            <v>362</v>
          </cell>
        </row>
        <row r="65">
          <cell r="Q65">
            <v>363</v>
          </cell>
        </row>
        <row r="66">
          <cell r="Q66">
            <v>364</v>
          </cell>
        </row>
        <row r="67">
          <cell r="Q67">
            <v>365</v>
          </cell>
        </row>
        <row r="68">
          <cell r="Q68">
            <v>366</v>
          </cell>
        </row>
        <row r="69">
          <cell r="Q69">
            <v>367</v>
          </cell>
        </row>
        <row r="70">
          <cell r="Q70">
            <v>368</v>
          </cell>
        </row>
        <row r="71">
          <cell r="Q71">
            <v>369</v>
          </cell>
        </row>
        <row r="72">
          <cell r="Q72">
            <v>370</v>
          </cell>
        </row>
        <row r="73">
          <cell r="Q73">
            <v>371</v>
          </cell>
        </row>
        <row r="74">
          <cell r="Q74">
            <v>372</v>
          </cell>
        </row>
        <row r="75">
          <cell r="Q75">
            <v>373</v>
          </cell>
        </row>
        <row r="76">
          <cell r="Q76">
            <v>374</v>
          </cell>
        </row>
        <row r="77">
          <cell r="Q77">
            <v>375</v>
          </cell>
        </row>
        <row r="78">
          <cell r="Q78">
            <v>376</v>
          </cell>
        </row>
        <row r="79">
          <cell r="Q79">
            <v>377</v>
          </cell>
        </row>
        <row r="80">
          <cell r="Q80">
            <v>378</v>
          </cell>
        </row>
        <row r="81">
          <cell r="Q81">
            <v>379</v>
          </cell>
        </row>
        <row r="82">
          <cell r="Q82">
            <v>380</v>
          </cell>
        </row>
        <row r="83">
          <cell r="Q83">
            <v>381</v>
          </cell>
        </row>
        <row r="84">
          <cell r="Q84">
            <v>382</v>
          </cell>
        </row>
        <row r="85">
          <cell r="Q85">
            <v>383</v>
          </cell>
        </row>
        <row r="86">
          <cell r="Q86">
            <v>384</v>
          </cell>
        </row>
        <row r="87">
          <cell r="Q87">
            <v>385</v>
          </cell>
        </row>
        <row r="88">
          <cell r="Q88">
            <v>386</v>
          </cell>
        </row>
        <row r="89">
          <cell r="Q89">
            <v>387</v>
          </cell>
        </row>
        <row r="90">
          <cell r="Q90">
            <v>388</v>
          </cell>
        </row>
        <row r="91">
          <cell r="Q91">
            <v>389</v>
          </cell>
        </row>
        <row r="92">
          <cell r="Q92">
            <v>390</v>
          </cell>
        </row>
        <row r="93">
          <cell r="Q93">
            <v>391</v>
          </cell>
        </row>
        <row r="94">
          <cell r="Q94">
            <v>392</v>
          </cell>
        </row>
        <row r="95">
          <cell r="Q95">
            <v>393</v>
          </cell>
        </row>
        <row r="96">
          <cell r="Q96">
            <v>394</v>
          </cell>
        </row>
        <row r="97">
          <cell r="Q97">
            <v>395</v>
          </cell>
        </row>
        <row r="98">
          <cell r="Q98">
            <v>396</v>
          </cell>
        </row>
        <row r="99">
          <cell r="Q99">
            <v>397</v>
          </cell>
        </row>
        <row r="100">
          <cell r="Q100">
            <v>398</v>
          </cell>
        </row>
        <row r="101">
          <cell r="Q101">
            <v>399</v>
          </cell>
        </row>
        <row r="102">
          <cell r="Q102">
            <v>400</v>
          </cell>
        </row>
        <row r="103">
          <cell r="Q103">
            <v>401</v>
          </cell>
        </row>
        <row r="104">
          <cell r="Q104">
            <v>402</v>
          </cell>
        </row>
        <row r="105">
          <cell r="Q105">
            <v>403</v>
          </cell>
        </row>
        <row r="106">
          <cell r="Q106">
            <v>404</v>
          </cell>
        </row>
        <row r="107">
          <cell r="Q107">
            <v>405</v>
          </cell>
        </row>
        <row r="108">
          <cell r="Q108">
            <v>406</v>
          </cell>
        </row>
        <row r="109">
          <cell r="Q109">
            <v>407</v>
          </cell>
        </row>
        <row r="110">
          <cell r="Q110">
            <v>408</v>
          </cell>
        </row>
        <row r="111">
          <cell r="Q111">
            <v>409</v>
          </cell>
        </row>
        <row r="112">
          <cell r="Q112">
            <v>410</v>
          </cell>
        </row>
        <row r="113">
          <cell r="Q113">
            <v>411</v>
          </cell>
        </row>
        <row r="114">
          <cell r="Q114">
            <v>412</v>
          </cell>
        </row>
        <row r="115">
          <cell r="Q115">
            <v>413</v>
          </cell>
        </row>
        <row r="116">
          <cell r="Q116">
            <v>414</v>
          </cell>
        </row>
        <row r="117">
          <cell r="Q117">
            <v>415</v>
          </cell>
        </row>
        <row r="118">
          <cell r="Q118">
            <v>416</v>
          </cell>
        </row>
        <row r="119">
          <cell r="Q119">
            <v>417</v>
          </cell>
        </row>
        <row r="120">
          <cell r="Q120">
            <v>418</v>
          </cell>
        </row>
        <row r="121">
          <cell r="Q121">
            <v>419</v>
          </cell>
        </row>
        <row r="122">
          <cell r="Q122">
            <v>420</v>
          </cell>
        </row>
        <row r="123">
          <cell r="Q123">
            <v>421</v>
          </cell>
        </row>
        <row r="124">
          <cell r="Q124">
            <v>422</v>
          </cell>
        </row>
        <row r="125">
          <cell r="Q125">
            <v>423</v>
          </cell>
        </row>
        <row r="126">
          <cell r="Q126">
            <v>424</v>
          </cell>
        </row>
        <row r="127">
          <cell r="Q127">
            <v>425</v>
          </cell>
        </row>
        <row r="128">
          <cell r="Q128">
            <v>426</v>
          </cell>
        </row>
        <row r="129">
          <cell r="Q129">
            <v>427</v>
          </cell>
        </row>
        <row r="130">
          <cell r="Q130">
            <v>428</v>
          </cell>
        </row>
        <row r="131">
          <cell r="Q131">
            <v>429</v>
          </cell>
        </row>
        <row r="132">
          <cell r="Q132">
            <v>430</v>
          </cell>
        </row>
        <row r="133">
          <cell r="Q133">
            <v>431</v>
          </cell>
        </row>
        <row r="134">
          <cell r="Q134">
            <v>432</v>
          </cell>
        </row>
        <row r="135">
          <cell r="Q135">
            <v>433</v>
          </cell>
        </row>
        <row r="136">
          <cell r="Q136">
            <v>434</v>
          </cell>
        </row>
        <row r="137">
          <cell r="Q137">
            <v>435</v>
          </cell>
        </row>
        <row r="138">
          <cell r="Q138">
            <v>436</v>
          </cell>
        </row>
        <row r="139">
          <cell r="Q139">
            <v>437</v>
          </cell>
        </row>
        <row r="140">
          <cell r="Q140">
            <v>438</v>
          </cell>
        </row>
        <row r="141">
          <cell r="Q141">
            <v>439</v>
          </cell>
        </row>
        <row r="142">
          <cell r="Q142">
            <v>440</v>
          </cell>
        </row>
        <row r="143">
          <cell r="Q143">
            <v>441</v>
          </cell>
        </row>
        <row r="144">
          <cell r="Q144">
            <v>442</v>
          </cell>
        </row>
        <row r="145">
          <cell r="Q145">
            <v>443</v>
          </cell>
        </row>
        <row r="146">
          <cell r="Q146">
            <v>444</v>
          </cell>
        </row>
        <row r="147">
          <cell r="Q147">
            <v>445</v>
          </cell>
        </row>
        <row r="148">
          <cell r="Q148">
            <v>446</v>
          </cell>
        </row>
        <row r="149">
          <cell r="Q149">
            <v>447</v>
          </cell>
        </row>
        <row r="150">
          <cell r="Q150">
            <v>448</v>
          </cell>
        </row>
        <row r="151">
          <cell r="Q151">
            <v>449</v>
          </cell>
        </row>
        <row r="152">
          <cell r="Q152">
            <v>450</v>
          </cell>
        </row>
        <row r="153">
          <cell r="Q153">
            <v>451</v>
          </cell>
        </row>
        <row r="154">
          <cell r="Q154">
            <v>452</v>
          </cell>
        </row>
        <row r="155">
          <cell r="Q155">
            <v>453</v>
          </cell>
        </row>
        <row r="156">
          <cell r="Q156">
            <v>454</v>
          </cell>
        </row>
        <row r="157">
          <cell r="Q157">
            <v>455</v>
          </cell>
        </row>
        <row r="158">
          <cell r="Q158">
            <v>456</v>
          </cell>
        </row>
        <row r="159">
          <cell r="Q159">
            <v>457</v>
          </cell>
        </row>
        <row r="160">
          <cell r="Q160">
            <v>458</v>
          </cell>
        </row>
        <row r="161">
          <cell r="Q161">
            <v>459</v>
          </cell>
        </row>
        <row r="162">
          <cell r="Q162">
            <v>460</v>
          </cell>
        </row>
        <row r="163">
          <cell r="Q163">
            <v>461</v>
          </cell>
        </row>
        <row r="164">
          <cell r="Q164">
            <v>462</v>
          </cell>
        </row>
        <row r="165">
          <cell r="Q165">
            <v>463</v>
          </cell>
        </row>
        <row r="166">
          <cell r="Q166">
            <v>464</v>
          </cell>
        </row>
        <row r="167">
          <cell r="Q167">
            <v>465</v>
          </cell>
        </row>
        <row r="168">
          <cell r="Q168">
            <v>466</v>
          </cell>
        </row>
        <row r="169">
          <cell r="Q169">
            <v>467</v>
          </cell>
        </row>
        <row r="170">
          <cell r="Q170">
            <v>468</v>
          </cell>
        </row>
        <row r="171">
          <cell r="Q171">
            <v>469</v>
          </cell>
        </row>
        <row r="172">
          <cell r="Q172">
            <v>470</v>
          </cell>
        </row>
        <row r="173">
          <cell r="Q173">
            <v>471</v>
          </cell>
        </row>
        <row r="174">
          <cell r="Q174">
            <v>472</v>
          </cell>
        </row>
        <row r="175">
          <cell r="Q175">
            <v>473</v>
          </cell>
        </row>
        <row r="176">
          <cell r="Q176">
            <v>474</v>
          </cell>
        </row>
        <row r="177">
          <cell r="Q177">
            <v>475</v>
          </cell>
        </row>
        <row r="178">
          <cell r="Q178">
            <v>476</v>
          </cell>
        </row>
        <row r="179">
          <cell r="Q179">
            <v>477</v>
          </cell>
        </row>
        <row r="180">
          <cell r="Q180">
            <v>478</v>
          </cell>
        </row>
        <row r="181">
          <cell r="Q181">
            <v>479</v>
          </cell>
        </row>
        <row r="182">
          <cell r="Q182">
            <v>480</v>
          </cell>
        </row>
        <row r="183">
          <cell r="Q183">
            <v>481</v>
          </cell>
        </row>
        <row r="184">
          <cell r="Q184">
            <v>482</v>
          </cell>
        </row>
        <row r="185">
          <cell r="Q185">
            <v>483</v>
          </cell>
        </row>
        <row r="186">
          <cell r="Q186">
            <v>484</v>
          </cell>
        </row>
        <row r="187">
          <cell r="Q187">
            <v>485</v>
          </cell>
        </row>
        <row r="188">
          <cell r="Q188">
            <v>486</v>
          </cell>
        </row>
        <row r="189">
          <cell r="Q189">
            <v>487</v>
          </cell>
        </row>
        <row r="190">
          <cell r="Q190">
            <v>488</v>
          </cell>
        </row>
        <row r="191">
          <cell r="Q191">
            <v>489</v>
          </cell>
        </row>
        <row r="192">
          <cell r="Q192">
            <v>490</v>
          </cell>
        </row>
        <row r="193">
          <cell r="Q193">
            <v>491</v>
          </cell>
        </row>
        <row r="194">
          <cell r="Q194">
            <v>492</v>
          </cell>
        </row>
        <row r="195">
          <cell r="Q195">
            <v>493</v>
          </cell>
        </row>
        <row r="196">
          <cell r="Q196">
            <v>494</v>
          </cell>
        </row>
        <row r="197">
          <cell r="Q197">
            <v>495</v>
          </cell>
        </row>
        <row r="198">
          <cell r="Q198">
            <v>496</v>
          </cell>
        </row>
        <row r="199">
          <cell r="Q199">
            <v>497</v>
          </cell>
        </row>
        <row r="200">
          <cell r="Q200">
            <v>498</v>
          </cell>
        </row>
        <row r="201">
          <cell r="Q201">
            <v>499</v>
          </cell>
        </row>
        <row r="202">
          <cell r="Q202">
            <v>500</v>
          </cell>
        </row>
        <row r="203">
          <cell r="Q203">
            <v>501</v>
          </cell>
        </row>
        <row r="204">
          <cell r="Q204">
            <v>502</v>
          </cell>
        </row>
        <row r="205">
          <cell r="Q205">
            <v>503</v>
          </cell>
        </row>
        <row r="206">
          <cell r="Q206">
            <v>504</v>
          </cell>
        </row>
        <row r="207">
          <cell r="Q207">
            <v>505</v>
          </cell>
        </row>
        <row r="208">
          <cell r="Q208">
            <v>506</v>
          </cell>
        </row>
        <row r="209">
          <cell r="Q209">
            <v>507</v>
          </cell>
        </row>
        <row r="210">
          <cell r="Q210">
            <v>508</v>
          </cell>
        </row>
        <row r="211">
          <cell r="Q211">
            <v>509</v>
          </cell>
        </row>
        <row r="212">
          <cell r="Q212">
            <v>510</v>
          </cell>
        </row>
        <row r="213">
          <cell r="Q213">
            <v>511</v>
          </cell>
        </row>
        <row r="214">
          <cell r="Q214">
            <v>512</v>
          </cell>
        </row>
        <row r="215">
          <cell r="Q215">
            <v>513</v>
          </cell>
        </row>
        <row r="216">
          <cell r="Q216">
            <v>514</v>
          </cell>
        </row>
        <row r="217">
          <cell r="Q217">
            <v>515</v>
          </cell>
        </row>
        <row r="218">
          <cell r="Q218">
            <v>516</v>
          </cell>
        </row>
        <row r="219">
          <cell r="Q219">
            <v>517</v>
          </cell>
        </row>
        <row r="220">
          <cell r="Q220">
            <v>518</v>
          </cell>
        </row>
        <row r="221">
          <cell r="Q221">
            <v>519</v>
          </cell>
        </row>
        <row r="222">
          <cell r="Q222">
            <v>520</v>
          </cell>
        </row>
        <row r="223">
          <cell r="Q223">
            <v>521</v>
          </cell>
        </row>
        <row r="224">
          <cell r="Q224">
            <v>522</v>
          </cell>
        </row>
        <row r="225">
          <cell r="Q225">
            <v>523</v>
          </cell>
        </row>
        <row r="226">
          <cell r="Q226">
            <v>524</v>
          </cell>
        </row>
        <row r="227">
          <cell r="Q227">
            <v>525</v>
          </cell>
        </row>
        <row r="228">
          <cell r="Q228">
            <v>526</v>
          </cell>
        </row>
        <row r="229">
          <cell r="Q229">
            <v>527</v>
          </cell>
        </row>
        <row r="230">
          <cell r="Q230">
            <v>528</v>
          </cell>
        </row>
        <row r="231">
          <cell r="Q231">
            <v>529</v>
          </cell>
        </row>
        <row r="232">
          <cell r="Q232">
            <v>530</v>
          </cell>
        </row>
        <row r="233">
          <cell r="Q233">
            <v>531</v>
          </cell>
        </row>
        <row r="234">
          <cell r="Q234">
            <v>532</v>
          </cell>
        </row>
        <row r="235">
          <cell r="Q235">
            <v>533</v>
          </cell>
        </row>
        <row r="236">
          <cell r="Q236">
            <v>534</v>
          </cell>
        </row>
        <row r="237">
          <cell r="Q237">
            <v>535</v>
          </cell>
        </row>
        <row r="238">
          <cell r="Q238">
            <v>536</v>
          </cell>
        </row>
        <row r="239">
          <cell r="Q239">
            <v>537</v>
          </cell>
        </row>
        <row r="240">
          <cell r="Q240">
            <v>538</v>
          </cell>
        </row>
        <row r="241">
          <cell r="Q241">
            <v>539</v>
          </cell>
        </row>
        <row r="242">
          <cell r="Q242">
            <v>540</v>
          </cell>
        </row>
        <row r="243">
          <cell r="Q243">
            <v>541</v>
          </cell>
        </row>
        <row r="244">
          <cell r="Q244">
            <v>542</v>
          </cell>
        </row>
        <row r="245">
          <cell r="Q245">
            <v>543</v>
          </cell>
        </row>
        <row r="246">
          <cell r="Q246">
            <v>544</v>
          </cell>
        </row>
        <row r="247">
          <cell r="Q247">
            <v>545</v>
          </cell>
        </row>
        <row r="248">
          <cell r="Q248">
            <v>546</v>
          </cell>
        </row>
        <row r="249">
          <cell r="Q249">
            <v>547</v>
          </cell>
        </row>
        <row r="250">
          <cell r="Q250">
            <v>548</v>
          </cell>
        </row>
        <row r="251">
          <cell r="Q251">
            <v>549</v>
          </cell>
        </row>
        <row r="252">
          <cell r="Q252">
            <v>550</v>
          </cell>
        </row>
        <row r="253">
          <cell r="Q253">
            <v>551</v>
          </cell>
        </row>
        <row r="254">
          <cell r="Q254">
            <v>552</v>
          </cell>
        </row>
        <row r="255">
          <cell r="Q255">
            <v>553</v>
          </cell>
        </row>
        <row r="256">
          <cell r="Q256">
            <v>554</v>
          </cell>
        </row>
        <row r="257">
          <cell r="Q257">
            <v>555</v>
          </cell>
        </row>
        <row r="258">
          <cell r="Q258">
            <v>556</v>
          </cell>
        </row>
        <row r="259">
          <cell r="Q259">
            <v>557</v>
          </cell>
        </row>
        <row r="260">
          <cell r="Q260">
            <v>558</v>
          </cell>
        </row>
        <row r="261">
          <cell r="Q261">
            <v>559</v>
          </cell>
        </row>
        <row r="262">
          <cell r="Q262">
            <v>560</v>
          </cell>
        </row>
        <row r="263">
          <cell r="Q263">
            <v>561</v>
          </cell>
        </row>
        <row r="264">
          <cell r="Q264">
            <v>562</v>
          </cell>
        </row>
        <row r="265">
          <cell r="Q265">
            <v>563</v>
          </cell>
        </row>
        <row r="266">
          <cell r="Q266">
            <v>564</v>
          </cell>
        </row>
        <row r="267">
          <cell r="Q267">
            <v>565</v>
          </cell>
        </row>
        <row r="268">
          <cell r="Q268">
            <v>566</v>
          </cell>
        </row>
        <row r="269">
          <cell r="Q269">
            <v>567</v>
          </cell>
        </row>
        <row r="270">
          <cell r="Q270">
            <v>568</v>
          </cell>
        </row>
        <row r="271">
          <cell r="Q271">
            <v>569</v>
          </cell>
        </row>
        <row r="272">
          <cell r="Q272">
            <v>570</v>
          </cell>
        </row>
        <row r="273">
          <cell r="Q273">
            <v>571</v>
          </cell>
        </row>
        <row r="274">
          <cell r="Q274">
            <v>572</v>
          </cell>
        </row>
        <row r="275">
          <cell r="Q275">
            <v>573</v>
          </cell>
        </row>
        <row r="276">
          <cell r="Q276">
            <v>574</v>
          </cell>
        </row>
        <row r="277">
          <cell r="Q277">
            <v>575</v>
          </cell>
        </row>
        <row r="278">
          <cell r="Q278">
            <v>576</v>
          </cell>
        </row>
        <row r="279">
          <cell r="Q279">
            <v>577</v>
          </cell>
        </row>
        <row r="280">
          <cell r="Q280">
            <v>578</v>
          </cell>
        </row>
        <row r="281">
          <cell r="Q281">
            <v>579</v>
          </cell>
        </row>
        <row r="282">
          <cell r="Q282">
            <v>580</v>
          </cell>
        </row>
        <row r="283">
          <cell r="Q283">
            <v>581</v>
          </cell>
        </row>
        <row r="284">
          <cell r="Q284">
            <v>582</v>
          </cell>
        </row>
        <row r="285">
          <cell r="Q285">
            <v>583</v>
          </cell>
        </row>
        <row r="286">
          <cell r="Q286">
            <v>584</v>
          </cell>
        </row>
        <row r="287">
          <cell r="Q287">
            <v>585</v>
          </cell>
        </row>
        <row r="288">
          <cell r="Q288">
            <v>586</v>
          </cell>
        </row>
        <row r="289">
          <cell r="Q289">
            <v>587</v>
          </cell>
        </row>
        <row r="290">
          <cell r="Q290">
            <v>588</v>
          </cell>
        </row>
        <row r="291">
          <cell r="Q291">
            <v>589</v>
          </cell>
        </row>
        <row r="292">
          <cell r="Q292">
            <v>590</v>
          </cell>
        </row>
        <row r="293">
          <cell r="Q293">
            <v>591</v>
          </cell>
        </row>
        <row r="294">
          <cell r="Q294">
            <v>592</v>
          </cell>
        </row>
        <row r="295">
          <cell r="Q295">
            <v>593</v>
          </cell>
        </row>
        <row r="296">
          <cell r="Q296">
            <v>594</v>
          </cell>
        </row>
        <row r="297">
          <cell r="Q297">
            <v>595</v>
          </cell>
        </row>
        <row r="298">
          <cell r="Q298">
            <v>596</v>
          </cell>
        </row>
        <row r="299">
          <cell r="Q299">
            <v>597</v>
          </cell>
        </row>
        <row r="300">
          <cell r="Q300">
            <v>598</v>
          </cell>
        </row>
        <row r="301">
          <cell r="Q301">
            <v>599</v>
          </cell>
        </row>
        <row r="302">
          <cell r="Q302">
            <v>600</v>
          </cell>
        </row>
        <row r="303">
          <cell r="Q303">
            <v>601</v>
          </cell>
        </row>
        <row r="304">
          <cell r="Q304">
            <v>602</v>
          </cell>
        </row>
        <row r="305">
          <cell r="Q305">
            <v>603</v>
          </cell>
        </row>
        <row r="306">
          <cell r="Q306">
            <v>604</v>
          </cell>
        </row>
        <row r="307">
          <cell r="Q307">
            <v>605</v>
          </cell>
        </row>
        <row r="308">
          <cell r="Q308">
            <v>606</v>
          </cell>
        </row>
        <row r="309">
          <cell r="Q309">
            <v>607</v>
          </cell>
        </row>
        <row r="310">
          <cell r="Q310">
            <v>608</v>
          </cell>
        </row>
        <row r="311">
          <cell r="Q311">
            <v>609</v>
          </cell>
        </row>
        <row r="312">
          <cell r="Q312">
            <v>610</v>
          </cell>
        </row>
        <row r="313">
          <cell r="Q313">
            <v>611</v>
          </cell>
        </row>
        <row r="314">
          <cell r="Q314">
            <v>612</v>
          </cell>
        </row>
        <row r="315">
          <cell r="Q315">
            <v>613</v>
          </cell>
        </row>
        <row r="316">
          <cell r="Q316">
            <v>614</v>
          </cell>
        </row>
        <row r="317">
          <cell r="Q317">
            <v>615</v>
          </cell>
        </row>
        <row r="318">
          <cell r="Q318">
            <v>616</v>
          </cell>
        </row>
        <row r="319">
          <cell r="Q319">
            <v>617</v>
          </cell>
        </row>
        <row r="320">
          <cell r="Q320">
            <v>618</v>
          </cell>
        </row>
        <row r="321">
          <cell r="Q321">
            <v>619</v>
          </cell>
        </row>
        <row r="322">
          <cell r="Q322">
            <v>620</v>
          </cell>
        </row>
        <row r="323">
          <cell r="Q323">
            <v>621</v>
          </cell>
        </row>
        <row r="324">
          <cell r="Q324">
            <v>622</v>
          </cell>
        </row>
        <row r="325">
          <cell r="Q325">
            <v>623</v>
          </cell>
        </row>
        <row r="326">
          <cell r="Q326">
            <v>624</v>
          </cell>
        </row>
        <row r="327">
          <cell r="Q327">
            <v>625</v>
          </cell>
        </row>
        <row r="328">
          <cell r="Q328">
            <v>626</v>
          </cell>
        </row>
        <row r="329">
          <cell r="Q329">
            <v>627</v>
          </cell>
        </row>
        <row r="330">
          <cell r="Q330">
            <v>628</v>
          </cell>
        </row>
        <row r="331">
          <cell r="Q331">
            <v>629</v>
          </cell>
        </row>
        <row r="332">
          <cell r="Q332">
            <v>630</v>
          </cell>
        </row>
        <row r="333">
          <cell r="Q333">
            <v>631</v>
          </cell>
        </row>
        <row r="334">
          <cell r="Q334">
            <v>632</v>
          </cell>
        </row>
        <row r="335">
          <cell r="Q335">
            <v>633</v>
          </cell>
        </row>
        <row r="336">
          <cell r="Q336">
            <v>634</v>
          </cell>
        </row>
        <row r="337">
          <cell r="Q337">
            <v>635</v>
          </cell>
        </row>
        <row r="338">
          <cell r="Q338">
            <v>636</v>
          </cell>
        </row>
        <row r="339">
          <cell r="Q339">
            <v>637</v>
          </cell>
        </row>
        <row r="340">
          <cell r="Q340">
            <v>638</v>
          </cell>
        </row>
        <row r="341">
          <cell r="Q341">
            <v>639</v>
          </cell>
        </row>
        <row r="342">
          <cell r="Q342">
            <v>640</v>
          </cell>
        </row>
        <row r="343">
          <cell r="Q343">
            <v>641</v>
          </cell>
        </row>
        <row r="344">
          <cell r="Q344">
            <v>642</v>
          </cell>
        </row>
        <row r="345">
          <cell r="Q345">
            <v>643</v>
          </cell>
        </row>
        <row r="346">
          <cell r="Q346">
            <v>644</v>
          </cell>
        </row>
        <row r="347">
          <cell r="Q347">
            <v>645</v>
          </cell>
        </row>
        <row r="348">
          <cell r="Q348">
            <v>646</v>
          </cell>
        </row>
        <row r="349">
          <cell r="Q349">
            <v>647</v>
          </cell>
        </row>
        <row r="350">
          <cell r="Q350">
            <v>648</v>
          </cell>
        </row>
        <row r="351">
          <cell r="Q351">
            <v>649</v>
          </cell>
        </row>
        <row r="352">
          <cell r="Q352">
            <v>650</v>
          </cell>
        </row>
        <row r="353">
          <cell r="Q353">
            <v>651</v>
          </cell>
        </row>
        <row r="354">
          <cell r="Q354">
            <v>652</v>
          </cell>
        </row>
        <row r="355">
          <cell r="Q355">
            <v>653</v>
          </cell>
        </row>
        <row r="356">
          <cell r="Q356">
            <v>654</v>
          </cell>
        </row>
        <row r="357">
          <cell r="Q357">
            <v>655</v>
          </cell>
        </row>
        <row r="358">
          <cell r="Q358">
            <v>656</v>
          </cell>
        </row>
        <row r="359">
          <cell r="Q359">
            <v>657</v>
          </cell>
        </row>
        <row r="360">
          <cell r="Q360">
            <v>658</v>
          </cell>
        </row>
        <row r="361">
          <cell r="Q361">
            <v>659</v>
          </cell>
        </row>
        <row r="362">
          <cell r="Q362">
            <v>660</v>
          </cell>
        </row>
        <row r="363">
          <cell r="Q363">
            <v>661</v>
          </cell>
        </row>
        <row r="364">
          <cell r="Q364">
            <v>662</v>
          </cell>
        </row>
        <row r="365">
          <cell r="Q365">
            <v>663</v>
          </cell>
        </row>
        <row r="366">
          <cell r="Q366">
            <v>664</v>
          </cell>
        </row>
        <row r="367">
          <cell r="Q367">
            <v>665</v>
          </cell>
        </row>
        <row r="368">
          <cell r="Q368">
            <v>666</v>
          </cell>
        </row>
        <row r="369">
          <cell r="Q369">
            <v>667</v>
          </cell>
        </row>
        <row r="370">
          <cell r="Q370">
            <v>668</v>
          </cell>
        </row>
        <row r="371">
          <cell r="Q371">
            <v>669</v>
          </cell>
        </row>
        <row r="372">
          <cell r="Q372">
            <v>670</v>
          </cell>
        </row>
        <row r="373">
          <cell r="Q373">
            <v>671</v>
          </cell>
        </row>
        <row r="374">
          <cell r="Q374">
            <v>672</v>
          </cell>
        </row>
        <row r="375">
          <cell r="Q375">
            <v>673</v>
          </cell>
        </row>
        <row r="376">
          <cell r="Q376">
            <v>674</v>
          </cell>
        </row>
        <row r="377">
          <cell r="Q377">
            <v>675</v>
          </cell>
        </row>
        <row r="378">
          <cell r="Q378">
            <v>676</v>
          </cell>
        </row>
        <row r="379">
          <cell r="Q379">
            <v>677</v>
          </cell>
        </row>
        <row r="380">
          <cell r="Q380">
            <v>678</v>
          </cell>
        </row>
        <row r="381">
          <cell r="Q381">
            <v>679</v>
          </cell>
        </row>
        <row r="382">
          <cell r="Q382">
            <v>680</v>
          </cell>
        </row>
        <row r="383">
          <cell r="Q383">
            <v>681</v>
          </cell>
        </row>
        <row r="384">
          <cell r="Q384">
            <v>682</v>
          </cell>
        </row>
        <row r="385">
          <cell r="Q385">
            <v>683</v>
          </cell>
        </row>
        <row r="386">
          <cell r="Q386">
            <v>684</v>
          </cell>
        </row>
        <row r="387">
          <cell r="Q387">
            <v>685</v>
          </cell>
        </row>
        <row r="388">
          <cell r="Q388">
            <v>686</v>
          </cell>
        </row>
        <row r="389">
          <cell r="Q389">
            <v>687</v>
          </cell>
        </row>
        <row r="390">
          <cell r="Q390">
            <v>688</v>
          </cell>
        </row>
        <row r="391">
          <cell r="Q391">
            <v>689</v>
          </cell>
        </row>
        <row r="392">
          <cell r="Q392">
            <v>690</v>
          </cell>
        </row>
        <row r="393">
          <cell r="Q393">
            <v>691</v>
          </cell>
        </row>
        <row r="394">
          <cell r="Q394">
            <v>692</v>
          </cell>
        </row>
        <row r="395">
          <cell r="Q395">
            <v>693</v>
          </cell>
        </row>
        <row r="396">
          <cell r="Q396">
            <v>694</v>
          </cell>
        </row>
        <row r="397">
          <cell r="Q397">
            <v>695</v>
          </cell>
        </row>
        <row r="398">
          <cell r="Q398">
            <v>696</v>
          </cell>
        </row>
        <row r="399">
          <cell r="Q399">
            <v>697</v>
          </cell>
        </row>
        <row r="400">
          <cell r="Q400">
            <v>698</v>
          </cell>
        </row>
        <row r="401">
          <cell r="Q401">
            <v>699</v>
          </cell>
        </row>
        <row r="402">
          <cell r="Q402">
            <v>700</v>
          </cell>
        </row>
        <row r="403">
          <cell r="Q403">
            <v>701</v>
          </cell>
        </row>
        <row r="404">
          <cell r="Q404">
            <v>702</v>
          </cell>
        </row>
        <row r="405">
          <cell r="Q405">
            <v>703</v>
          </cell>
        </row>
        <row r="406">
          <cell r="Q406">
            <v>704</v>
          </cell>
        </row>
        <row r="407">
          <cell r="Q407">
            <v>705</v>
          </cell>
        </row>
        <row r="408">
          <cell r="Q408">
            <v>706</v>
          </cell>
        </row>
        <row r="409">
          <cell r="Q409">
            <v>707</v>
          </cell>
        </row>
        <row r="410">
          <cell r="Q410">
            <v>708</v>
          </cell>
        </row>
        <row r="411">
          <cell r="Q411">
            <v>709</v>
          </cell>
        </row>
        <row r="412">
          <cell r="Q412">
            <v>710</v>
          </cell>
        </row>
        <row r="413">
          <cell r="Q413">
            <v>711</v>
          </cell>
        </row>
        <row r="414">
          <cell r="Q414">
            <v>712</v>
          </cell>
        </row>
        <row r="415">
          <cell r="Q415">
            <v>713</v>
          </cell>
        </row>
        <row r="416">
          <cell r="Q416">
            <v>714</v>
          </cell>
        </row>
        <row r="417">
          <cell r="Q417">
            <v>715</v>
          </cell>
        </row>
        <row r="418">
          <cell r="Q418">
            <v>716</v>
          </cell>
        </row>
        <row r="419">
          <cell r="Q419">
            <v>717</v>
          </cell>
        </row>
        <row r="420">
          <cell r="Q420">
            <v>718</v>
          </cell>
        </row>
        <row r="421">
          <cell r="Q421">
            <v>719</v>
          </cell>
        </row>
        <row r="422">
          <cell r="Q422">
            <v>720</v>
          </cell>
        </row>
        <row r="423">
          <cell r="Q423">
            <v>721</v>
          </cell>
        </row>
        <row r="424">
          <cell r="Q424">
            <v>722</v>
          </cell>
        </row>
        <row r="425">
          <cell r="Q425">
            <v>723</v>
          </cell>
        </row>
        <row r="426">
          <cell r="Q426">
            <v>724</v>
          </cell>
        </row>
        <row r="427">
          <cell r="Q427">
            <v>725</v>
          </cell>
        </row>
        <row r="428">
          <cell r="Q428">
            <v>726</v>
          </cell>
        </row>
        <row r="429">
          <cell r="Q429">
            <v>727</v>
          </cell>
        </row>
        <row r="430">
          <cell r="Q430">
            <v>728</v>
          </cell>
        </row>
        <row r="431">
          <cell r="Q431">
            <v>729</v>
          </cell>
        </row>
        <row r="432">
          <cell r="Q432">
            <v>730</v>
          </cell>
        </row>
        <row r="433">
          <cell r="Q433">
            <v>731</v>
          </cell>
        </row>
        <row r="434">
          <cell r="Q434">
            <v>732</v>
          </cell>
        </row>
        <row r="435">
          <cell r="Q435">
            <v>733</v>
          </cell>
        </row>
        <row r="436">
          <cell r="Q436">
            <v>734</v>
          </cell>
        </row>
        <row r="437">
          <cell r="Q437">
            <v>735</v>
          </cell>
        </row>
        <row r="438">
          <cell r="Q438">
            <v>736</v>
          </cell>
        </row>
        <row r="439">
          <cell r="Q439">
            <v>737</v>
          </cell>
        </row>
        <row r="440">
          <cell r="Q440">
            <v>738</v>
          </cell>
        </row>
        <row r="441">
          <cell r="Q441">
            <v>739</v>
          </cell>
        </row>
        <row r="442">
          <cell r="Q442">
            <v>740</v>
          </cell>
        </row>
        <row r="443">
          <cell r="Q443">
            <v>741</v>
          </cell>
        </row>
        <row r="444">
          <cell r="Q444">
            <v>742</v>
          </cell>
        </row>
        <row r="445">
          <cell r="Q445">
            <v>743</v>
          </cell>
        </row>
        <row r="446">
          <cell r="Q446">
            <v>744</v>
          </cell>
        </row>
        <row r="447">
          <cell r="Q447">
            <v>745</v>
          </cell>
        </row>
        <row r="448">
          <cell r="Q448">
            <v>746</v>
          </cell>
        </row>
        <row r="449">
          <cell r="Q449">
            <v>747</v>
          </cell>
        </row>
        <row r="450">
          <cell r="Q450">
            <v>748</v>
          </cell>
        </row>
        <row r="451">
          <cell r="Q451">
            <v>749</v>
          </cell>
        </row>
        <row r="452">
          <cell r="Q452">
            <v>750</v>
          </cell>
        </row>
        <row r="453">
          <cell r="Q453">
            <v>751</v>
          </cell>
        </row>
        <row r="454">
          <cell r="Q454">
            <v>752</v>
          </cell>
        </row>
        <row r="455">
          <cell r="Q455">
            <v>753</v>
          </cell>
        </row>
        <row r="456">
          <cell r="Q456">
            <v>754</v>
          </cell>
        </row>
        <row r="457">
          <cell r="Q457">
            <v>755</v>
          </cell>
        </row>
        <row r="458">
          <cell r="Q458">
            <v>756</v>
          </cell>
        </row>
        <row r="459">
          <cell r="Q459">
            <v>757</v>
          </cell>
        </row>
        <row r="460">
          <cell r="Q460">
            <v>758</v>
          </cell>
        </row>
        <row r="461">
          <cell r="Q461">
            <v>759</v>
          </cell>
        </row>
        <row r="462">
          <cell r="Q462">
            <v>760</v>
          </cell>
        </row>
        <row r="463">
          <cell r="Q463">
            <v>761</v>
          </cell>
        </row>
        <row r="464">
          <cell r="Q464">
            <v>762</v>
          </cell>
        </row>
        <row r="465">
          <cell r="Q465">
            <v>763</v>
          </cell>
        </row>
        <row r="466">
          <cell r="Q466">
            <v>764</v>
          </cell>
        </row>
        <row r="467">
          <cell r="Q467">
            <v>765</v>
          </cell>
        </row>
        <row r="468">
          <cell r="Q468">
            <v>766</v>
          </cell>
        </row>
        <row r="469">
          <cell r="Q469">
            <v>767</v>
          </cell>
        </row>
        <row r="470">
          <cell r="Q470">
            <v>768</v>
          </cell>
        </row>
        <row r="471">
          <cell r="Q471">
            <v>769</v>
          </cell>
        </row>
        <row r="472">
          <cell r="Q472">
            <v>770</v>
          </cell>
        </row>
        <row r="473">
          <cell r="Q473">
            <v>771</v>
          </cell>
        </row>
        <row r="474">
          <cell r="Q474">
            <v>772</v>
          </cell>
        </row>
        <row r="475">
          <cell r="Q475">
            <v>773</v>
          </cell>
        </row>
        <row r="476">
          <cell r="Q476">
            <v>774</v>
          </cell>
        </row>
        <row r="477">
          <cell r="Q477">
            <v>775</v>
          </cell>
        </row>
        <row r="478">
          <cell r="Q478">
            <v>776</v>
          </cell>
        </row>
        <row r="479">
          <cell r="Q479">
            <v>777</v>
          </cell>
        </row>
        <row r="480">
          <cell r="Q480">
            <v>778</v>
          </cell>
        </row>
        <row r="481">
          <cell r="Q481">
            <v>779</v>
          </cell>
        </row>
        <row r="482">
          <cell r="Q482">
            <v>780</v>
          </cell>
        </row>
        <row r="483">
          <cell r="Q483">
            <v>781</v>
          </cell>
        </row>
        <row r="484">
          <cell r="Q484">
            <v>782</v>
          </cell>
        </row>
        <row r="485">
          <cell r="Q485">
            <v>783</v>
          </cell>
        </row>
        <row r="486">
          <cell r="Q486">
            <v>784</v>
          </cell>
        </row>
        <row r="487">
          <cell r="Q487">
            <v>785</v>
          </cell>
        </row>
        <row r="488">
          <cell r="Q488">
            <v>786</v>
          </cell>
        </row>
        <row r="489">
          <cell r="Q489">
            <v>787</v>
          </cell>
        </row>
        <row r="490">
          <cell r="Q490">
            <v>788</v>
          </cell>
        </row>
        <row r="491">
          <cell r="Q491">
            <v>789</v>
          </cell>
        </row>
        <row r="492">
          <cell r="Q492">
            <v>790</v>
          </cell>
        </row>
        <row r="493">
          <cell r="Q493">
            <v>791</v>
          </cell>
        </row>
        <row r="494">
          <cell r="Q494">
            <v>792</v>
          </cell>
        </row>
        <row r="495">
          <cell r="Q495">
            <v>793</v>
          </cell>
        </row>
        <row r="496">
          <cell r="Q496">
            <v>794</v>
          </cell>
        </row>
        <row r="497">
          <cell r="Q497">
            <v>795</v>
          </cell>
        </row>
        <row r="498">
          <cell r="Q498">
            <v>796</v>
          </cell>
        </row>
        <row r="499">
          <cell r="Q499">
            <v>797</v>
          </cell>
        </row>
        <row r="500">
          <cell r="Q500">
            <v>798</v>
          </cell>
        </row>
        <row r="501">
          <cell r="Q501">
            <v>799</v>
          </cell>
        </row>
        <row r="502">
          <cell r="Q502">
            <v>800</v>
          </cell>
        </row>
        <row r="503">
          <cell r="Q503">
            <v>801</v>
          </cell>
        </row>
        <row r="504">
          <cell r="Q504">
            <v>802</v>
          </cell>
        </row>
        <row r="505">
          <cell r="Q505">
            <v>803</v>
          </cell>
        </row>
        <row r="506">
          <cell r="Q506">
            <v>804</v>
          </cell>
        </row>
        <row r="507">
          <cell r="Q507">
            <v>805</v>
          </cell>
        </row>
        <row r="508">
          <cell r="Q508">
            <v>806</v>
          </cell>
        </row>
        <row r="509">
          <cell r="Q509">
            <v>807</v>
          </cell>
        </row>
        <row r="510">
          <cell r="Q510">
            <v>808</v>
          </cell>
        </row>
        <row r="511">
          <cell r="Q511">
            <v>809</v>
          </cell>
        </row>
        <row r="512">
          <cell r="Q512">
            <v>810</v>
          </cell>
        </row>
        <row r="513">
          <cell r="Q513">
            <v>811</v>
          </cell>
        </row>
        <row r="514">
          <cell r="Q514">
            <v>812</v>
          </cell>
        </row>
        <row r="515">
          <cell r="Q515">
            <v>813</v>
          </cell>
        </row>
        <row r="516">
          <cell r="Q516">
            <v>814</v>
          </cell>
        </row>
        <row r="517">
          <cell r="Q517">
            <v>815</v>
          </cell>
        </row>
        <row r="518">
          <cell r="Q518">
            <v>816</v>
          </cell>
        </row>
        <row r="519">
          <cell r="Q519">
            <v>817</v>
          </cell>
        </row>
        <row r="520">
          <cell r="Q520">
            <v>818</v>
          </cell>
        </row>
        <row r="521">
          <cell r="Q521">
            <v>819</v>
          </cell>
        </row>
        <row r="522">
          <cell r="Q522">
            <v>820</v>
          </cell>
        </row>
        <row r="523">
          <cell r="Q523">
            <v>821</v>
          </cell>
        </row>
        <row r="524">
          <cell r="Q524">
            <v>822</v>
          </cell>
        </row>
        <row r="525">
          <cell r="Q525">
            <v>823</v>
          </cell>
        </row>
        <row r="526">
          <cell r="Q526">
            <v>824</v>
          </cell>
        </row>
        <row r="527">
          <cell r="Q527">
            <v>825</v>
          </cell>
        </row>
        <row r="528">
          <cell r="Q528">
            <v>826</v>
          </cell>
        </row>
        <row r="529">
          <cell r="Q529">
            <v>827</v>
          </cell>
        </row>
        <row r="530">
          <cell r="Q530">
            <v>828</v>
          </cell>
        </row>
        <row r="531">
          <cell r="Q531">
            <v>829</v>
          </cell>
        </row>
        <row r="532">
          <cell r="Q532">
            <v>830</v>
          </cell>
        </row>
        <row r="533">
          <cell r="Q533">
            <v>831</v>
          </cell>
        </row>
        <row r="534">
          <cell r="Q534">
            <v>832</v>
          </cell>
        </row>
        <row r="535">
          <cell r="Q535">
            <v>833</v>
          </cell>
        </row>
        <row r="536">
          <cell r="Q536">
            <v>834</v>
          </cell>
        </row>
        <row r="537">
          <cell r="Q537">
            <v>835</v>
          </cell>
        </row>
        <row r="538">
          <cell r="Q538">
            <v>836</v>
          </cell>
        </row>
        <row r="539">
          <cell r="Q539">
            <v>837</v>
          </cell>
        </row>
        <row r="540">
          <cell r="Q540">
            <v>838</v>
          </cell>
        </row>
        <row r="541">
          <cell r="Q541">
            <v>839</v>
          </cell>
        </row>
        <row r="542">
          <cell r="Q542">
            <v>840</v>
          </cell>
        </row>
        <row r="543">
          <cell r="Q543">
            <v>841</v>
          </cell>
        </row>
        <row r="544">
          <cell r="Q544">
            <v>842</v>
          </cell>
        </row>
        <row r="545">
          <cell r="Q545">
            <v>843</v>
          </cell>
        </row>
        <row r="546">
          <cell r="Q546">
            <v>844</v>
          </cell>
        </row>
        <row r="547">
          <cell r="Q547">
            <v>845</v>
          </cell>
        </row>
        <row r="548">
          <cell r="Q548">
            <v>846</v>
          </cell>
        </row>
        <row r="549">
          <cell r="Q549">
            <v>847</v>
          </cell>
        </row>
        <row r="550">
          <cell r="Q550">
            <v>848</v>
          </cell>
        </row>
        <row r="551">
          <cell r="Q551">
            <v>849</v>
          </cell>
        </row>
        <row r="552">
          <cell r="Q552">
            <v>850</v>
          </cell>
        </row>
        <row r="553">
          <cell r="Q553">
            <v>851</v>
          </cell>
        </row>
        <row r="554">
          <cell r="Q554">
            <v>852</v>
          </cell>
        </row>
        <row r="555">
          <cell r="Q555">
            <v>853</v>
          </cell>
        </row>
        <row r="556">
          <cell r="Q556">
            <v>854</v>
          </cell>
        </row>
        <row r="557">
          <cell r="Q557">
            <v>855</v>
          </cell>
        </row>
        <row r="558">
          <cell r="Q558">
            <v>856</v>
          </cell>
        </row>
        <row r="559">
          <cell r="Q559">
            <v>857</v>
          </cell>
        </row>
        <row r="560">
          <cell r="Q560">
            <v>858</v>
          </cell>
        </row>
        <row r="561">
          <cell r="Q561">
            <v>859</v>
          </cell>
        </row>
        <row r="562">
          <cell r="Q562">
            <v>860</v>
          </cell>
        </row>
        <row r="563">
          <cell r="Q563">
            <v>861</v>
          </cell>
        </row>
        <row r="564">
          <cell r="Q564">
            <v>862</v>
          </cell>
        </row>
        <row r="565">
          <cell r="Q565">
            <v>863</v>
          </cell>
        </row>
        <row r="566">
          <cell r="Q566">
            <v>864</v>
          </cell>
        </row>
        <row r="567">
          <cell r="Q567">
            <v>865</v>
          </cell>
        </row>
        <row r="568">
          <cell r="Q568">
            <v>866</v>
          </cell>
        </row>
        <row r="569">
          <cell r="Q569">
            <v>867</v>
          </cell>
        </row>
        <row r="570">
          <cell r="Q570">
            <v>868</v>
          </cell>
        </row>
        <row r="571">
          <cell r="Q571">
            <v>869</v>
          </cell>
        </row>
        <row r="572">
          <cell r="Q572">
            <v>870</v>
          </cell>
        </row>
        <row r="573">
          <cell r="Q573">
            <v>871</v>
          </cell>
        </row>
        <row r="574">
          <cell r="Q574">
            <v>872</v>
          </cell>
        </row>
        <row r="575">
          <cell r="Q575">
            <v>873</v>
          </cell>
        </row>
        <row r="576">
          <cell r="Q576">
            <v>874</v>
          </cell>
        </row>
        <row r="577">
          <cell r="Q577">
            <v>875</v>
          </cell>
        </row>
        <row r="578">
          <cell r="Q578">
            <v>876</v>
          </cell>
        </row>
        <row r="579">
          <cell r="Q579">
            <v>877</v>
          </cell>
        </row>
        <row r="580">
          <cell r="Q580">
            <v>878</v>
          </cell>
        </row>
        <row r="581">
          <cell r="Q581">
            <v>879</v>
          </cell>
        </row>
        <row r="582">
          <cell r="Q582">
            <v>880</v>
          </cell>
        </row>
        <row r="583">
          <cell r="Q583">
            <v>881</v>
          </cell>
        </row>
        <row r="584">
          <cell r="Q584">
            <v>882</v>
          </cell>
        </row>
        <row r="585">
          <cell r="Q585">
            <v>883</v>
          </cell>
        </row>
        <row r="586">
          <cell r="Q586">
            <v>884</v>
          </cell>
        </row>
        <row r="587">
          <cell r="Q587">
            <v>885</v>
          </cell>
        </row>
        <row r="588">
          <cell r="Q588">
            <v>886</v>
          </cell>
        </row>
        <row r="589">
          <cell r="Q589">
            <v>887</v>
          </cell>
        </row>
        <row r="590">
          <cell r="Q590">
            <v>888</v>
          </cell>
        </row>
        <row r="591">
          <cell r="Q591">
            <v>889</v>
          </cell>
        </row>
        <row r="592">
          <cell r="Q592">
            <v>890</v>
          </cell>
        </row>
        <row r="593">
          <cell r="Q593">
            <v>891</v>
          </cell>
        </row>
        <row r="594">
          <cell r="Q594">
            <v>892</v>
          </cell>
        </row>
        <row r="595">
          <cell r="Q595">
            <v>893</v>
          </cell>
        </row>
        <row r="596">
          <cell r="Q596">
            <v>894</v>
          </cell>
        </row>
        <row r="597">
          <cell r="Q597">
            <v>895</v>
          </cell>
        </row>
        <row r="598">
          <cell r="Q598">
            <v>896</v>
          </cell>
        </row>
        <row r="599">
          <cell r="Q599">
            <v>897</v>
          </cell>
        </row>
        <row r="600">
          <cell r="Q600">
            <v>898</v>
          </cell>
        </row>
        <row r="601">
          <cell r="Q601">
            <v>899</v>
          </cell>
        </row>
        <row r="602">
          <cell r="Q602">
            <v>900</v>
          </cell>
        </row>
        <row r="603">
          <cell r="Q603">
            <v>901</v>
          </cell>
        </row>
        <row r="604">
          <cell r="Q604">
            <v>902</v>
          </cell>
        </row>
        <row r="605">
          <cell r="Q605">
            <v>903</v>
          </cell>
        </row>
        <row r="606">
          <cell r="Q606">
            <v>904</v>
          </cell>
        </row>
        <row r="607">
          <cell r="Q607">
            <v>905</v>
          </cell>
        </row>
        <row r="608">
          <cell r="Q608">
            <v>906</v>
          </cell>
        </row>
        <row r="609">
          <cell r="Q609">
            <v>907</v>
          </cell>
        </row>
        <row r="610">
          <cell r="Q610">
            <v>908</v>
          </cell>
        </row>
        <row r="611">
          <cell r="Q611">
            <v>909</v>
          </cell>
        </row>
        <row r="612">
          <cell r="Q612">
            <v>910</v>
          </cell>
        </row>
        <row r="613">
          <cell r="Q613">
            <v>911</v>
          </cell>
        </row>
        <row r="614">
          <cell r="Q614">
            <v>912</v>
          </cell>
        </row>
        <row r="615">
          <cell r="Q615">
            <v>913</v>
          </cell>
        </row>
        <row r="616">
          <cell r="Q616">
            <v>914</v>
          </cell>
        </row>
        <row r="617">
          <cell r="Q617">
            <v>915</v>
          </cell>
        </row>
        <row r="618">
          <cell r="Q618">
            <v>916</v>
          </cell>
        </row>
        <row r="619">
          <cell r="Q619">
            <v>917</v>
          </cell>
        </row>
        <row r="620">
          <cell r="Q620">
            <v>918</v>
          </cell>
        </row>
        <row r="621">
          <cell r="Q621">
            <v>919</v>
          </cell>
        </row>
        <row r="622">
          <cell r="Q622">
            <v>920</v>
          </cell>
        </row>
        <row r="623">
          <cell r="Q623">
            <v>921</v>
          </cell>
        </row>
        <row r="624">
          <cell r="Q624">
            <v>922</v>
          </cell>
        </row>
        <row r="625">
          <cell r="Q625">
            <v>923</v>
          </cell>
        </row>
        <row r="626">
          <cell r="Q626">
            <v>924</v>
          </cell>
        </row>
        <row r="627">
          <cell r="Q627">
            <v>925</v>
          </cell>
        </row>
        <row r="628">
          <cell r="Q628">
            <v>926</v>
          </cell>
        </row>
        <row r="629">
          <cell r="Q629">
            <v>927</v>
          </cell>
        </row>
        <row r="630">
          <cell r="Q630">
            <v>928</v>
          </cell>
        </row>
        <row r="631">
          <cell r="Q631">
            <v>929</v>
          </cell>
        </row>
        <row r="632">
          <cell r="Q632">
            <v>930</v>
          </cell>
        </row>
        <row r="633">
          <cell r="Q633">
            <v>931</v>
          </cell>
        </row>
        <row r="634">
          <cell r="Q634">
            <v>932</v>
          </cell>
        </row>
        <row r="635">
          <cell r="Q635">
            <v>933</v>
          </cell>
        </row>
        <row r="636">
          <cell r="Q636">
            <v>934</v>
          </cell>
        </row>
        <row r="637">
          <cell r="Q637">
            <v>935</v>
          </cell>
        </row>
        <row r="638">
          <cell r="Q638">
            <v>936</v>
          </cell>
        </row>
        <row r="639">
          <cell r="Q639">
            <v>937</v>
          </cell>
        </row>
        <row r="640">
          <cell r="Q640">
            <v>938</v>
          </cell>
        </row>
        <row r="641">
          <cell r="Q641">
            <v>939</v>
          </cell>
        </row>
        <row r="642">
          <cell r="Q642">
            <v>940</v>
          </cell>
        </row>
        <row r="643">
          <cell r="Q643">
            <v>941</v>
          </cell>
        </row>
        <row r="644">
          <cell r="Q644">
            <v>942</v>
          </cell>
        </row>
        <row r="645">
          <cell r="Q645">
            <v>943</v>
          </cell>
        </row>
        <row r="646">
          <cell r="Q646">
            <v>944</v>
          </cell>
        </row>
        <row r="647">
          <cell r="Q647">
            <v>945</v>
          </cell>
        </row>
        <row r="648">
          <cell r="Q648">
            <v>946</v>
          </cell>
        </row>
        <row r="649">
          <cell r="Q649">
            <v>947</v>
          </cell>
        </row>
        <row r="650">
          <cell r="Q650">
            <v>948</v>
          </cell>
        </row>
        <row r="651">
          <cell r="Q651">
            <v>949</v>
          </cell>
        </row>
        <row r="652">
          <cell r="Q652">
            <v>950</v>
          </cell>
        </row>
        <row r="653">
          <cell r="Q653">
            <v>951</v>
          </cell>
        </row>
        <row r="654">
          <cell r="Q654">
            <v>952</v>
          </cell>
        </row>
        <row r="655">
          <cell r="Q655">
            <v>953</v>
          </cell>
        </row>
        <row r="656">
          <cell r="Q656">
            <v>954</v>
          </cell>
        </row>
        <row r="657">
          <cell r="Q657">
            <v>955</v>
          </cell>
        </row>
        <row r="658">
          <cell r="Q658">
            <v>956</v>
          </cell>
        </row>
        <row r="659">
          <cell r="Q659">
            <v>957</v>
          </cell>
        </row>
        <row r="660">
          <cell r="Q660">
            <v>958</v>
          </cell>
        </row>
        <row r="661">
          <cell r="Q661">
            <v>959</v>
          </cell>
        </row>
        <row r="662">
          <cell r="Q662">
            <v>960</v>
          </cell>
        </row>
        <row r="663">
          <cell r="Q663">
            <v>961</v>
          </cell>
        </row>
        <row r="664">
          <cell r="Q664">
            <v>962</v>
          </cell>
        </row>
        <row r="665">
          <cell r="Q665">
            <v>963</v>
          </cell>
        </row>
        <row r="666">
          <cell r="Q666">
            <v>964</v>
          </cell>
        </row>
        <row r="667">
          <cell r="Q667">
            <v>965</v>
          </cell>
        </row>
        <row r="668">
          <cell r="Q668">
            <v>966</v>
          </cell>
        </row>
        <row r="669">
          <cell r="Q669">
            <v>967</v>
          </cell>
        </row>
        <row r="670">
          <cell r="Q670">
            <v>968</v>
          </cell>
        </row>
        <row r="671">
          <cell r="Q671">
            <v>969</v>
          </cell>
        </row>
        <row r="672">
          <cell r="Q672">
            <v>970</v>
          </cell>
        </row>
        <row r="673">
          <cell r="Q673">
            <v>971</v>
          </cell>
        </row>
        <row r="674">
          <cell r="Q674">
            <v>972</v>
          </cell>
        </row>
        <row r="675">
          <cell r="Q675">
            <v>973</v>
          </cell>
        </row>
        <row r="676">
          <cell r="Q676">
            <v>974</v>
          </cell>
        </row>
        <row r="677">
          <cell r="Q677">
            <v>975</v>
          </cell>
        </row>
        <row r="678">
          <cell r="Q678">
            <v>976</v>
          </cell>
        </row>
        <row r="679">
          <cell r="Q679">
            <v>977</v>
          </cell>
        </row>
        <row r="680">
          <cell r="Q680">
            <v>978</v>
          </cell>
        </row>
        <row r="681">
          <cell r="Q681">
            <v>979</v>
          </cell>
        </row>
        <row r="682">
          <cell r="Q682">
            <v>980</v>
          </cell>
        </row>
        <row r="683">
          <cell r="Q683">
            <v>981</v>
          </cell>
        </row>
        <row r="684">
          <cell r="Q684">
            <v>982</v>
          </cell>
        </row>
        <row r="685">
          <cell r="Q685">
            <v>983</v>
          </cell>
        </row>
        <row r="686">
          <cell r="Q686">
            <v>984</v>
          </cell>
        </row>
        <row r="687">
          <cell r="Q687">
            <v>985</v>
          </cell>
        </row>
        <row r="688">
          <cell r="Q688">
            <v>986</v>
          </cell>
        </row>
        <row r="689">
          <cell r="Q689">
            <v>987</v>
          </cell>
        </row>
        <row r="690">
          <cell r="Q690">
            <v>988</v>
          </cell>
        </row>
        <row r="691">
          <cell r="Q691">
            <v>989</v>
          </cell>
        </row>
        <row r="692">
          <cell r="Q692">
            <v>990</v>
          </cell>
        </row>
        <row r="693">
          <cell r="Q693">
            <v>991</v>
          </cell>
        </row>
        <row r="694">
          <cell r="Q694">
            <v>992</v>
          </cell>
        </row>
        <row r="695">
          <cell r="Q695">
            <v>993</v>
          </cell>
        </row>
        <row r="696">
          <cell r="Q696">
            <v>994</v>
          </cell>
        </row>
        <row r="697">
          <cell r="Q697">
            <v>995</v>
          </cell>
        </row>
        <row r="698">
          <cell r="Q698">
            <v>996</v>
          </cell>
        </row>
        <row r="699">
          <cell r="Q699">
            <v>997</v>
          </cell>
        </row>
        <row r="700">
          <cell r="Q700">
            <v>998</v>
          </cell>
        </row>
        <row r="701">
          <cell r="Q701">
            <v>999</v>
          </cell>
        </row>
        <row r="702">
          <cell r="Q702">
            <v>1000</v>
          </cell>
        </row>
        <row r="703">
          <cell r="Q703">
            <v>1001</v>
          </cell>
        </row>
        <row r="704">
          <cell r="Q704">
            <v>1002</v>
          </cell>
        </row>
        <row r="705">
          <cell r="Q705">
            <v>1003</v>
          </cell>
        </row>
        <row r="706">
          <cell r="Q706">
            <v>1004</v>
          </cell>
        </row>
        <row r="707">
          <cell r="Q707">
            <v>1005</v>
          </cell>
        </row>
        <row r="708">
          <cell r="Q708">
            <v>1006</v>
          </cell>
        </row>
        <row r="709">
          <cell r="Q709">
            <v>1007</v>
          </cell>
        </row>
        <row r="710">
          <cell r="Q710">
            <v>1008</v>
          </cell>
        </row>
        <row r="711">
          <cell r="Q711">
            <v>1009</v>
          </cell>
        </row>
        <row r="712">
          <cell r="Q712">
            <v>1010</v>
          </cell>
        </row>
        <row r="713">
          <cell r="Q713">
            <v>1011</v>
          </cell>
        </row>
        <row r="714">
          <cell r="Q714">
            <v>1012</v>
          </cell>
        </row>
        <row r="715">
          <cell r="Q715">
            <v>1013</v>
          </cell>
        </row>
        <row r="716">
          <cell r="Q716">
            <v>1014</v>
          </cell>
        </row>
        <row r="717">
          <cell r="Q717">
            <v>1015</v>
          </cell>
        </row>
        <row r="718">
          <cell r="Q718">
            <v>1016</v>
          </cell>
        </row>
        <row r="719">
          <cell r="Q719">
            <v>1017</v>
          </cell>
        </row>
        <row r="720">
          <cell r="Q720">
            <v>1018</v>
          </cell>
        </row>
        <row r="721">
          <cell r="Q721">
            <v>1019</v>
          </cell>
        </row>
        <row r="722">
          <cell r="Q722">
            <v>1020</v>
          </cell>
        </row>
        <row r="723">
          <cell r="Q723">
            <v>1021</v>
          </cell>
        </row>
        <row r="724">
          <cell r="Q724">
            <v>1022</v>
          </cell>
        </row>
        <row r="725">
          <cell r="Q725">
            <v>1023</v>
          </cell>
        </row>
        <row r="726">
          <cell r="Q726">
            <v>1024</v>
          </cell>
        </row>
        <row r="727">
          <cell r="Q727">
            <v>1025</v>
          </cell>
        </row>
        <row r="728">
          <cell r="Q728">
            <v>1026</v>
          </cell>
        </row>
        <row r="729">
          <cell r="Q729">
            <v>1027</v>
          </cell>
        </row>
        <row r="730">
          <cell r="Q730">
            <v>1028</v>
          </cell>
        </row>
        <row r="731">
          <cell r="Q731">
            <v>1029</v>
          </cell>
        </row>
        <row r="732">
          <cell r="Q732">
            <v>1030</v>
          </cell>
        </row>
        <row r="733">
          <cell r="Q733">
            <v>1031</v>
          </cell>
        </row>
        <row r="734">
          <cell r="Q734">
            <v>1032</v>
          </cell>
        </row>
        <row r="735">
          <cell r="Q735">
            <v>1033</v>
          </cell>
        </row>
        <row r="736">
          <cell r="Q736">
            <v>1034</v>
          </cell>
        </row>
        <row r="737">
          <cell r="Q737">
            <v>1035</v>
          </cell>
        </row>
        <row r="738">
          <cell r="Q738">
            <v>1036</v>
          </cell>
        </row>
        <row r="739">
          <cell r="Q739">
            <v>1037</v>
          </cell>
        </row>
        <row r="740">
          <cell r="Q740">
            <v>1038</v>
          </cell>
        </row>
        <row r="741">
          <cell r="Q741">
            <v>1039</v>
          </cell>
        </row>
        <row r="742">
          <cell r="Q742">
            <v>1040</v>
          </cell>
        </row>
        <row r="743">
          <cell r="Q743">
            <v>1041</v>
          </cell>
        </row>
        <row r="744">
          <cell r="Q744">
            <v>1042</v>
          </cell>
        </row>
        <row r="745">
          <cell r="Q745">
            <v>1043</v>
          </cell>
        </row>
        <row r="746">
          <cell r="Q746">
            <v>1044</v>
          </cell>
        </row>
        <row r="747">
          <cell r="Q747">
            <v>1045</v>
          </cell>
        </row>
        <row r="748">
          <cell r="Q748">
            <v>1046</v>
          </cell>
        </row>
        <row r="749">
          <cell r="Q749">
            <v>1047</v>
          </cell>
        </row>
        <row r="750">
          <cell r="Q750">
            <v>1048</v>
          </cell>
        </row>
        <row r="751">
          <cell r="Q751">
            <v>1049</v>
          </cell>
        </row>
        <row r="752">
          <cell r="Q752">
            <v>1050</v>
          </cell>
        </row>
        <row r="753">
          <cell r="Q753">
            <v>1051</v>
          </cell>
        </row>
        <row r="754">
          <cell r="Q754">
            <v>1052</v>
          </cell>
        </row>
        <row r="755">
          <cell r="Q755">
            <v>1053</v>
          </cell>
        </row>
        <row r="756">
          <cell r="Q756">
            <v>1054</v>
          </cell>
        </row>
        <row r="757">
          <cell r="Q757">
            <v>1055</v>
          </cell>
        </row>
        <row r="758">
          <cell r="Q758">
            <v>1056</v>
          </cell>
        </row>
        <row r="759">
          <cell r="Q759">
            <v>1057</v>
          </cell>
        </row>
        <row r="760">
          <cell r="Q760">
            <v>1058</v>
          </cell>
        </row>
        <row r="761">
          <cell r="Q761">
            <v>1059</v>
          </cell>
        </row>
        <row r="762">
          <cell r="Q762">
            <v>1060</v>
          </cell>
        </row>
        <row r="763">
          <cell r="Q763">
            <v>1061</v>
          </cell>
        </row>
        <row r="764">
          <cell r="Q764">
            <v>1062</v>
          </cell>
        </row>
        <row r="765">
          <cell r="Q765">
            <v>1063</v>
          </cell>
        </row>
        <row r="766">
          <cell r="Q766">
            <v>1064</v>
          </cell>
        </row>
        <row r="767">
          <cell r="Q767">
            <v>1065</v>
          </cell>
        </row>
        <row r="768">
          <cell r="Q768">
            <v>1066</v>
          </cell>
        </row>
        <row r="769">
          <cell r="Q769">
            <v>1067</v>
          </cell>
        </row>
        <row r="770">
          <cell r="Q770">
            <v>1068</v>
          </cell>
        </row>
        <row r="771">
          <cell r="Q771">
            <v>1069</v>
          </cell>
        </row>
        <row r="772">
          <cell r="Q772">
            <v>1070</v>
          </cell>
        </row>
        <row r="773">
          <cell r="Q773">
            <v>1071</v>
          </cell>
        </row>
        <row r="774">
          <cell r="Q774">
            <v>1072</v>
          </cell>
        </row>
        <row r="775">
          <cell r="Q775">
            <v>1073</v>
          </cell>
        </row>
        <row r="776">
          <cell r="Q776">
            <v>1074</v>
          </cell>
        </row>
        <row r="777">
          <cell r="Q777">
            <v>1075</v>
          </cell>
        </row>
        <row r="778">
          <cell r="Q778">
            <v>1076</v>
          </cell>
        </row>
        <row r="779">
          <cell r="Q779">
            <v>1077</v>
          </cell>
        </row>
        <row r="780">
          <cell r="Q780">
            <v>1078</v>
          </cell>
        </row>
        <row r="781">
          <cell r="Q781">
            <v>1079</v>
          </cell>
        </row>
        <row r="782">
          <cell r="Q782">
            <v>1080</v>
          </cell>
        </row>
        <row r="783">
          <cell r="Q783">
            <v>1081</v>
          </cell>
        </row>
        <row r="784">
          <cell r="Q784">
            <v>1082</v>
          </cell>
        </row>
        <row r="785">
          <cell r="Q785">
            <v>1083</v>
          </cell>
        </row>
        <row r="786">
          <cell r="Q786">
            <v>1084</v>
          </cell>
        </row>
        <row r="787">
          <cell r="Q787">
            <v>1085</v>
          </cell>
        </row>
        <row r="788">
          <cell r="Q788">
            <v>1086</v>
          </cell>
        </row>
        <row r="789">
          <cell r="Q789">
            <v>1087</v>
          </cell>
        </row>
        <row r="790">
          <cell r="Q790">
            <v>1088</v>
          </cell>
        </row>
        <row r="791">
          <cell r="Q791">
            <v>1089</v>
          </cell>
        </row>
        <row r="792">
          <cell r="Q792">
            <v>1090</v>
          </cell>
        </row>
        <row r="793">
          <cell r="Q793">
            <v>1091</v>
          </cell>
        </row>
        <row r="794">
          <cell r="Q794">
            <v>1092</v>
          </cell>
        </row>
        <row r="795">
          <cell r="Q795">
            <v>1093</v>
          </cell>
        </row>
        <row r="796">
          <cell r="Q796">
            <v>1094</v>
          </cell>
        </row>
        <row r="797">
          <cell r="Q797">
            <v>1095</v>
          </cell>
        </row>
        <row r="798">
          <cell r="Q798">
            <v>1096</v>
          </cell>
        </row>
        <row r="799">
          <cell r="Q799">
            <v>1097</v>
          </cell>
        </row>
        <row r="800">
          <cell r="Q800">
            <v>1098</v>
          </cell>
        </row>
        <row r="801">
          <cell r="Q801">
            <v>1099</v>
          </cell>
        </row>
        <row r="802">
          <cell r="Q802">
            <v>1100</v>
          </cell>
        </row>
        <row r="803">
          <cell r="Q803">
            <v>1101</v>
          </cell>
        </row>
        <row r="804">
          <cell r="Q804">
            <v>1102</v>
          </cell>
        </row>
        <row r="805">
          <cell r="Q805">
            <v>1103</v>
          </cell>
        </row>
        <row r="806">
          <cell r="Q806">
            <v>1104</v>
          </cell>
        </row>
        <row r="807">
          <cell r="Q807">
            <v>1105</v>
          </cell>
        </row>
        <row r="808">
          <cell r="Q808">
            <v>1106</v>
          </cell>
        </row>
        <row r="809">
          <cell r="Q809">
            <v>1107</v>
          </cell>
        </row>
        <row r="810">
          <cell r="Q810">
            <v>1108</v>
          </cell>
        </row>
        <row r="811">
          <cell r="Q811">
            <v>1109</v>
          </cell>
        </row>
        <row r="812">
          <cell r="Q812">
            <v>1110</v>
          </cell>
        </row>
        <row r="813">
          <cell r="Q813">
            <v>1111</v>
          </cell>
        </row>
        <row r="814">
          <cell r="Q814">
            <v>1112</v>
          </cell>
        </row>
        <row r="815">
          <cell r="Q815">
            <v>1113</v>
          </cell>
        </row>
        <row r="816">
          <cell r="Q816">
            <v>1114</v>
          </cell>
        </row>
        <row r="817">
          <cell r="Q817">
            <v>1115</v>
          </cell>
        </row>
        <row r="818">
          <cell r="Q818">
            <v>1116</v>
          </cell>
        </row>
        <row r="819">
          <cell r="Q819">
            <v>1117</v>
          </cell>
        </row>
        <row r="820">
          <cell r="Q820">
            <v>1118</v>
          </cell>
        </row>
        <row r="821">
          <cell r="Q821">
            <v>1119</v>
          </cell>
        </row>
        <row r="822">
          <cell r="Q822">
            <v>1120</v>
          </cell>
        </row>
        <row r="823">
          <cell r="Q823">
            <v>1121</v>
          </cell>
        </row>
        <row r="824">
          <cell r="Q824">
            <v>1122</v>
          </cell>
        </row>
        <row r="825">
          <cell r="Q825">
            <v>1123</v>
          </cell>
        </row>
        <row r="826">
          <cell r="Q826">
            <v>1124</v>
          </cell>
        </row>
        <row r="827">
          <cell r="Q827">
            <v>1125</v>
          </cell>
        </row>
        <row r="828">
          <cell r="Q828">
            <v>1126</v>
          </cell>
        </row>
        <row r="829">
          <cell r="Q829">
            <v>1127</v>
          </cell>
        </row>
        <row r="830">
          <cell r="Q830">
            <v>1128</v>
          </cell>
        </row>
        <row r="831">
          <cell r="Q831">
            <v>1129</v>
          </cell>
        </row>
        <row r="832">
          <cell r="Q832">
            <v>1130</v>
          </cell>
        </row>
        <row r="833">
          <cell r="Q833">
            <v>1131</v>
          </cell>
        </row>
        <row r="834">
          <cell r="Q834">
            <v>1132</v>
          </cell>
        </row>
        <row r="835">
          <cell r="Q835">
            <v>1133</v>
          </cell>
        </row>
        <row r="836">
          <cell r="Q836">
            <v>1134</v>
          </cell>
        </row>
        <row r="837">
          <cell r="Q837">
            <v>1135</v>
          </cell>
        </row>
        <row r="838">
          <cell r="Q838">
            <v>1136</v>
          </cell>
        </row>
        <row r="839">
          <cell r="Q839">
            <v>1137</v>
          </cell>
        </row>
        <row r="840">
          <cell r="Q840">
            <v>1138</v>
          </cell>
        </row>
        <row r="841">
          <cell r="Q841">
            <v>1139</v>
          </cell>
        </row>
        <row r="842">
          <cell r="Q842">
            <v>1140</v>
          </cell>
        </row>
        <row r="843">
          <cell r="Q843">
            <v>1141</v>
          </cell>
        </row>
        <row r="844">
          <cell r="Q844">
            <v>1142</v>
          </cell>
        </row>
        <row r="845">
          <cell r="Q845">
            <v>1143</v>
          </cell>
        </row>
        <row r="846">
          <cell r="Q846">
            <v>1144</v>
          </cell>
        </row>
        <row r="847">
          <cell r="Q847">
            <v>1145</v>
          </cell>
        </row>
        <row r="848">
          <cell r="Q848">
            <v>1146</v>
          </cell>
        </row>
        <row r="849">
          <cell r="Q849">
            <v>1147</v>
          </cell>
        </row>
        <row r="850">
          <cell r="Q850">
            <v>1148</v>
          </cell>
        </row>
        <row r="851">
          <cell r="Q851">
            <v>1149</v>
          </cell>
        </row>
        <row r="852">
          <cell r="Q852">
            <v>1150</v>
          </cell>
        </row>
        <row r="853">
          <cell r="Q853">
            <v>1151</v>
          </cell>
        </row>
        <row r="854">
          <cell r="Q854">
            <v>1152</v>
          </cell>
        </row>
        <row r="855">
          <cell r="Q855">
            <v>1153</v>
          </cell>
        </row>
        <row r="856">
          <cell r="Q856">
            <v>1154</v>
          </cell>
        </row>
        <row r="857">
          <cell r="Q857">
            <v>1155</v>
          </cell>
        </row>
        <row r="858">
          <cell r="Q858">
            <v>1156</v>
          </cell>
        </row>
        <row r="859">
          <cell r="Q859">
            <v>1157</v>
          </cell>
        </row>
        <row r="860">
          <cell r="Q860">
            <v>1158</v>
          </cell>
        </row>
        <row r="861">
          <cell r="Q861">
            <v>1159</v>
          </cell>
        </row>
        <row r="862">
          <cell r="Q862">
            <v>1160</v>
          </cell>
        </row>
        <row r="863">
          <cell r="Q863">
            <v>1161</v>
          </cell>
        </row>
        <row r="864">
          <cell r="Q864">
            <v>1162</v>
          </cell>
        </row>
        <row r="865">
          <cell r="Q865">
            <v>1163</v>
          </cell>
        </row>
        <row r="866">
          <cell r="Q866">
            <v>1164</v>
          </cell>
        </row>
        <row r="867">
          <cell r="Q867">
            <v>1165</v>
          </cell>
        </row>
        <row r="868">
          <cell r="Q868">
            <v>1166</v>
          </cell>
        </row>
        <row r="869">
          <cell r="Q869">
            <v>1167</v>
          </cell>
        </row>
        <row r="870">
          <cell r="Q870">
            <v>1168</v>
          </cell>
        </row>
        <row r="871">
          <cell r="Q871">
            <v>1169</v>
          </cell>
        </row>
        <row r="872">
          <cell r="Q872">
            <v>1170</v>
          </cell>
        </row>
        <row r="873">
          <cell r="Q873">
            <v>1171</v>
          </cell>
        </row>
        <row r="874">
          <cell r="Q874">
            <v>1172</v>
          </cell>
        </row>
        <row r="875">
          <cell r="Q875">
            <v>1173</v>
          </cell>
        </row>
        <row r="876">
          <cell r="Q876">
            <v>1174</v>
          </cell>
        </row>
        <row r="877">
          <cell r="Q877">
            <v>1175</v>
          </cell>
        </row>
        <row r="878">
          <cell r="Q878">
            <v>1176</v>
          </cell>
        </row>
        <row r="879">
          <cell r="Q879">
            <v>1177</v>
          </cell>
        </row>
        <row r="880">
          <cell r="Q880">
            <v>1178</v>
          </cell>
        </row>
        <row r="881">
          <cell r="Q881">
            <v>1179</v>
          </cell>
        </row>
        <row r="882">
          <cell r="Q882">
            <v>1180</v>
          </cell>
        </row>
        <row r="883">
          <cell r="Q883">
            <v>1181</v>
          </cell>
        </row>
        <row r="884">
          <cell r="Q884">
            <v>1182</v>
          </cell>
        </row>
        <row r="885">
          <cell r="Q885">
            <v>1183</v>
          </cell>
        </row>
        <row r="886">
          <cell r="Q886">
            <v>1184</v>
          </cell>
        </row>
        <row r="887">
          <cell r="Q887">
            <v>1185</v>
          </cell>
        </row>
        <row r="888">
          <cell r="Q888">
            <v>1186</v>
          </cell>
        </row>
        <row r="889">
          <cell r="Q889">
            <v>1187</v>
          </cell>
        </row>
        <row r="890">
          <cell r="Q890">
            <v>1188</v>
          </cell>
        </row>
        <row r="891">
          <cell r="Q891">
            <v>1189</v>
          </cell>
        </row>
        <row r="892">
          <cell r="Q892">
            <v>1190</v>
          </cell>
        </row>
        <row r="893">
          <cell r="Q893">
            <v>1191</v>
          </cell>
        </row>
        <row r="894">
          <cell r="Q894">
            <v>1192</v>
          </cell>
        </row>
        <row r="895">
          <cell r="Q895">
            <v>1193</v>
          </cell>
        </row>
        <row r="896">
          <cell r="Q896">
            <v>1194</v>
          </cell>
        </row>
        <row r="897">
          <cell r="Q897">
            <v>1195</v>
          </cell>
        </row>
        <row r="898">
          <cell r="Q898">
            <v>1196</v>
          </cell>
        </row>
        <row r="899">
          <cell r="Q899">
            <v>1197</v>
          </cell>
        </row>
        <row r="900">
          <cell r="Q900">
            <v>1198</v>
          </cell>
        </row>
        <row r="901">
          <cell r="Q901">
            <v>1199</v>
          </cell>
        </row>
        <row r="902">
          <cell r="Q902">
            <v>1200</v>
          </cell>
        </row>
        <row r="903">
          <cell r="Q903">
            <v>1201</v>
          </cell>
        </row>
        <row r="904">
          <cell r="Q904">
            <v>1202</v>
          </cell>
        </row>
        <row r="905">
          <cell r="Q905">
            <v>1203</v>
          </cell>
        </row>
        <row r="906">
          <cell r="Q906">
            <v>1204</v>
          </cell>
        </row>
        <row r="907">
          <cell r="Q907">
            <v>1205</v>
          </cell>
        </row>
        <row r="908">
          <cell r="Q908">
            <v>1206</v>
          </cell>
        </row>
        <row r="909">
          <cell r="Q909">
            <v>1207</v>
          </cell>
        </row>
        <row r="910">
          <cell r="Q910">
            <v>1208</v>
          </cell>
        </row>
        <row r="911">
          <cell r="Q911">
            <v>1209</v>
          </cell>
        </row>
        <row r="912">
          <cell r="Q912">
            <v>1210</v>
          </cell>
        </row>
        <row r="913">
          <cell r="Q913">
            <v>1211</v>
          </cell>
        </row>
        <row r="914">
          <cell r="Q914">
            <v>1212</v>
          </cell>
        </row>
        <row r="915">
          <cell r="Q915">
            <v>1213</v>
          </cell>
        </row>
        <row r="916">
          <cell r="Q916">
            <v>1214</v>
          </cell>
        </row>
        <row r="917">
          <cell r="Q917">
            <v>1215</v>
          </cell>
        </row>
        <row r="918">
          <cell r="Q918">
            <v>1216</v>
          </cell>
        </row>
        <row r="919">
          <cell r="Q919">
            <v>1217</v>
          </cell>
        </row>
        <row r="920">
          <cell r="Q920">
            <v>1218</v>
          </cell>
        </row>
        <row r="921">
          <cell r="Q921">
            <v>1219</v>
          </cell>
        </row>
        <row r="922">
          <cell r="Q922">
            <v>1220</v>
          </cell>
        </row>
        <row r="923">
          <cell r="Q923">
            <v>1221</v>
          </cell>
        </row>
        <row r="924">
          <cell r="Q924">
            <v>1222</v>
          </cell>
        </row>
        <row r="925">
          <cell r="Q925">
            <v>1223</v>
          </cell>
        </row>
        <row r="926">
          <cell r="Q926">
            <v>1224</v>
          </cell>
        </row>
        <row r="927">
          <cell r="Q927">
            <v>1225</v>
          </cell>
        </row>
        <row r="928">
          <cell r="Q928">
            <v>1226</v>
          </cell>
        </row>
        <row r="929">
          <cell r="Q929">
            <v>1227</v>
          </cell>
        </row>
        <row r="930">
          <cell r="Q930">
            <v>1228</v>
          </cell>
        </row>
        <row r="931">
          <cell r="Q931">
            <v>1229</v>
          </cell>
        </row>
        <row r="932">
          <cell r="Q932">
            <v>1230</v>
          </cell>
        </row>
        <row r="933">
          <cell r="Q933">
            <v>1231</v>
          </cell>
        </row>
        <row r="934">
          <cell r="Q934">
            <v>1232</v>
          </cell>
        </row>
        <row r="935">
          <cell r="Q935">
            <v>1233</v>
          </cell>
        </row>
        <row r="936">
          <cell r="Q936">
            <v>1234</v>
          </cell>
        </row>
        <row r="937">
          <cell r="Q937">
            <v>1235</v>
          </cell>
        </row>
        <row r="938">
          <cell r="Q938">
            <v>1236</v>
          </cell>
        </row>
        <row r="939">
          <cell r="Q939">
            <v>1237</v>
          </cell>
        </row>
        <row r="940">
          <cell r="Q940">
            <v>1238</v>
          </cell>
        </row>
        <row r="941">
          <cell r="Q941">
            <v>1239</v>
          </cell>
        </row>
        <row r="942">
          <cell r="Q942">
            <v>1240</v>
          </cell>
        </row>
        <row r="943">
          <cell r="Q943">
            <v>1241</v>
          </cell>
        </row>
        <row r="944">
          <cell r="Q944">
            <v>1242</v>
          </cell>
        </row>
        <row r="945">
          <cell r="Q945">
            <v>1243</v>
          </cell>
        </row>
        <row r="946">
          <cell r="Q946">
            <v>1244</v>
          </cell>
        </row>
        <row r="947">
          <cell r="Q947">
            <v>1245</v>
          </cell>
        </row>
        <row r="948">
          <cell r="Q948">
            <v>1246</v>
          </cell>
        </row>
        <row r="949">
          <cell r="Q949">
            <v>1247</v>
          </cell>
        </row>
        <row r="950">
          <cell r="Q950">
            <v>1248</v>
          </cell>
        </row>
        <row r="951">
          <cell r="Q951">
            <v>1249</v>
          </cell>
        </row>
        <row r="952">
          <cell r="Q952">
            <v>1250</v>
          </cell>
        </row>
        <row r="953">
          <cell r="Q953">
            <v>1251</v>
          </cell>
        </row>
        <row r="954">
          <cell r="Q954">
            <v>1252</v>
          </cell>
        </row>
        <row r="955">
          <cell r="Q955">
            <v>1253</v>
          </cell>
        </row>
        <row r="956">
          <cell r="Q956">
            <v>1254</v>
          </cell>
        </row>
        <row r="957">
          <cell r="Q957">
            <v>1255</v>
          </cell>
        </row>
        <row r="958">
          <cell r="Q958">
            <v>1256</v>
          </cell>
        </row>
        <row r="959">
          <cell r="Q959">
            <v>1257</v>
          </cell>
        </row>
        <row r="960">
          <cell r="Q960">
            <v>1258</v>
          </cell>
        </row>
        <row r="961">
          <cell r="Q961">
            <v>1259</v>
          </cell>
        </row>
        <row r="962">
          <cell r="Q962">
            <v>1260</v>
          </cell>
        </row>
        <row r="963">
          <cell r="Q963">
            <v>1261</v>
          </cell>
        </row>
        <row r="964">
          <cell r="Q964">
            <v>1262</v>
          </cell>
        </row>
        <row r="965">
          <cell r="Q965">
            <v>1263</v>
          </cell>
        </row>
        <row r="966">
          <cell r="Q966">
            <v>1264</v>
          </cell>
        </row>
        <row r="967">
          <cell r="Q967">
            <v>1265</v>
          </cell>
        </row>
        <row r="968">
          <cell r="Q968">
            <v>1266</v>
          </cell>
        </row>
        <row r="969">
          <cell r="Q969">
            <v>1267</v>
          </cell>
        </row>
        <row r="970">
          <cell r="Q970">
            <v>1268</v>
          </cell>
        </row>
        <row r="971">
          <cell r="Q971">
            <v>1269</v>
          </cell>
        </row>
        <row r="972">
          <cell r="Q972">
            <v>1270</v>
          </cell>
        </row>
        <row r="973">
          <cell r="Q973">
            <v>1271</v>
          </cell>
        </row>
        <row r="974">
          <cell r="Q974">
            <v>1272</v>
          </cell>
        </row>
        <row r="975">
          <cell r="Q975">
            <v>1273</v>
          </cell>
        </row>
        <row r="976">
          <cell r="Q976">
            <v>1274</v>
          </cell>
        </row>
        <row r="977">
          <cell r="Q977">
            <v>1275</v>
          </cell>
        </row>
        <row r="978">
          <cell r="Q978">
            <v>1276</v>
          </cell>
        </row>
        <row r="979">
          <cell r="Q979">
            <v>1277</v>
          </cell>
        </row>
        <row r="980">
          <cell r="Q980">
            <v>1278</v>
          </cell>
        </row>
        <row r="981">
          <cell r="Q981">
            <v>1279</v>
          </cell>
        </row>
        <row r="982">
          <cell r="Q982">
            <v>1280</v>
          </cell>
        </row>
        <row r="983">
          <cell r="Q983">
            <v>1281</v>
          </cell>
        </row>
        <row r="984">
          <cell r="Q984">
            <v>1282</v>
          </cell>
        </row>
        <row r="985">
          <cell r="Q985">
            <v>1283</v>
          </cell>
        </row>
        <row r="986">
          <cell r="Q986">
            <v>1284</v>
          </cell>
        </row>
        <row r="987">
          <cell r="Q987">
            <v>1285</v>
          </cell>
        </row>
        <row r="988">
          <cell r="Q988">
            <v>1286</v>
          </cell>
        </row>
        <row r="989">
          <cell r="Q989">
            <v>1287</v>
          </cell>
        </row>
        <row r="990">
          <cell r="Q990">
            <v>1288</v>
          </cell>
        </row>
        <row r="991">
          <cell r="Q991">
            <v>1289</v>
          </cell>
        </row>
        <row r="992">
          <cell r="Q992">
            <v>1290</v>
          </cell>
        </row>
        <row r="993">
          <cell r="Q993">
            <v>1291</v>
          </cell>
        </row>
        <row r="994">
          <cell r="Q994">
            <v>1292</v>
          </cell>
        </row>
        <row r="995">
          <cell r="Q995">
            <v>1293</v>
          </cell>
        </row>
        <row r="996">
          <cell r="Q996">
            <v>1294</v>
          </cell>
        </row>
        <row r="997">
          <cell r="Q997">
            <v>1295</v>
          </cell>
        </row>
        <row r="998">
          <cell r="Q998">
            <v>1296</v>
          </cell>
        </row>
        <row r="999">
          <cell r="Q999">
            <v>1297</v>
          </cell>
        </row>
        <row r="1000">
          <cell r="Q1000">
            <v>1298</v>
          </cell>
        </row>
        <row r="1001">
          <cell r="Q1001">
            <v>1299</v>
          </cell>
        </row>
        <row r="1002">
          <cell r="Q1002">
            <v>1300</v>
          </cell>
        </row>
        <row r="1003">
          <cell r="Q1003">
            <v>1301</v>
          </cell>
        </row>
        <row r="1004">
          <cell r="Q1004">
            <v>1302</v>
          </cell>
        </row>
        <row r="1005">
          <cell r="Q1005">
            <v>1303</v>
          </cell>
        </row>
        <row r="1006">
          <cell r="Q1006">
            <v>1304</v>
          </cell>
        </row>
        <row r="1007">
          <cell r="Q1007">
            <v>1305</v>
          </cell>
        </row>
        <row r="1008">
          <cell r="Q1008">
            <v>1306</v>
          </cell>
        </row>
        <row r="1009">
          <cell r="Q1009">
            <v>1307</v>
          </cell>
        </row>
        <row r="1010">
          <cell r="Q1010">
            <v>1308</v>
          </cell>
        </row>
        <row r="1011">
          <cell r="Q1011">
            <v>1309</v>
          </cell>
        </row>
        <row r="1012">
          <cell r="Q1012">
            <v>1310</v>
          </cell>
        </row>
        <row r="1013">
          <cell r="Q1013">
            <v>1311</v>
          </cell>
        </row>
        <row r="1014">
          <cell r="Q1014">
            <v>1312</v>
          </cell>
        </row>
        <row r="1015">
          <cell r="Q1015">
            <v>1313</v>
          </cell>
        </row>
        <row r="1016">
          <cell r="Q1016">
            <v>1314</v>
          </cell>
        </row>
        <row r="1017">
          <cell r="Q1017">
            <v>1315</v>
          </cell>
        </row>
        <row r="1018">
          <cell r="Q1018">
            <v>1316</v>
          </cell>
        </row>
        <row r="1019">
          <cell r="Q1019">
            <v>1317</v>
          </cell>
        </row>
        <row r="1020">
          <cell r="Q1020">
            <v>1318</v>
          </cell>
        </row>
        <row r="1021">
          <cell r="Q1021">
            <v>1319</v>
          </cell>
        </row>
        <row r="1022">
          <cell r="Q1022">
            <v>1320</v>
          </cell>
        </row>
        <row r="1023">
          <cell r="Q1023">
            <v>1321</v>
          </cell>
        </row>
        <row r="1024">
          <cell r="Q1024">
            <v>1322</v>
          </cell>
        </row>
        <row r="1025">
          <cell r="Q1025">
            <v>1323</v>
          </cell>
        </row>
        <row r="1026">
          <cell r="Q1026">
            <v>1324</v>
          </cell>
        </row>
        <row r="1027">
          <cell r="Q1027">
            <v>1325</v>
          </cell>
        </row>
        <row r="1028">
          <cell r="Q1028">
            <v>1326</v>
          </cell>
        </row>
        <row r="1029">
          <cell r="Q1029">
            <v>1327</v>
          </cell>
        </row>
        <row r="1030">
          <cell r="Q1030">
            <v>1328</v>
          </cell>
        </row>
        <row r="1031">
          <cell r="Q1031">
            <v>1329</v>
          </cell>
        </row>
        <row r="1032">
          <cell r="Q1032">
            <v>1330</v>
          </cell>
        </row>
        <row r="1033">
          <cell r="Q1033">
            <v>1331</v>
          </cell>
        </row>
        <row r="1034">
          <cell r="Q1034">
            <v>1332</v>
          </cell>
        </row>
        <row r="1035">
          <cell r="Q1035">
            <v>1333</v>
          </cell>
        </row>
        <row r="1036">
          <cell r="Q1036">
            <v>1334</v>
          </cell>
        </row>
        <row r="1037">
          <cell r="Q1037">
            <v>1335</v>
          </cell>
        </row>
        <row r="1038">
          <cell r="Q1038">
            <v>1336</v>
          </cell>
        </row>
        <row r="1039">
          <cell r="Q1039">
            <v>1337</v>
          </cell>
        </row>
        <row r="1040">
          <cell r="Q1040">
            <v>1338</v>
          </cell>
        </row>
        <row r="1041">
          <cell r="Q1041">
            <v>1339</v>
          </cell>
        </row>
        <row r="1042">
          <cell r="Q1042">
            <v>1340</v>
          </cell>
        </row>
        <row r="1043">
          <cell r="Q1043">
            <v>1341</v>
          </cell>
        </row>
        <row r="1044">
          <cell r="Q1044">
            <v>1342</v>
          </cell>
        </row>
        <row r="1045">
          <cell r="Q1045">
            <v>1343</v>
          </cell>
        </row>
        <row r="1046">
          <cell r="Q1046">
            <v>1344</v>
          </cell>
        </row>
        <row r="1047">
          <cell r="Q1047">
            <v>1345</v>
          </cell>
        </row>
        <row r="1048">
          <cell r="Q1048">
            <v>1346</v>
          </cell>
        </row>
        <row r="1049">
          <cell r="Q1049">
            <v>1347</v>
          </cell>
        </row>
        <row r="1050">
          <cell r="Q1050">
            <v>1348</v>
          </cell>
        </row>
        <row r="1051">
          <cell r="Q1051">
            <v>1349</v>
          </cell>
        </row>
        <row r="1052">
          <cell r="Q1052">
            <v>1350</v>
          </cell>
        </row>
        <row r="1053">
          <cell r="Q1053">
            <v>1351</v>
          </cell>
        </row>
        <row r="1054">
          <cell r="Q1054">
            <v>1352</v>
          </cell>
        </row>
        <row r="1055">
          <cell r="Q1055">
            <v>1353</v>
          </cell>
        </row>
        <row r="1056">
          <cell r="Q1056">
            <v>1354</v>
          </cell>
        </row>
        <row r="1057">
          <cell r="Q1057">
            <v>1355</v>
          </cell>
        </row>
        <row r="1058">
          <cell r="Q1058">
            <v>1356</v>
          </cell>
        </row>
        <row r="1059">
          <cell r="Q1059">
            <v>1357</v>
          </cell>
        </row>
        <row r="1060">
          <cell r="Q1060">
            <v>1358</v>
          </cell>
        </row>
        <row r="1061">
          <cell r="Q1061">
            <v>1359</v>
          </cell>
        </row>
        <row r="1062">
          <cell r="Q1062">
            <v>1360</v>
          </cell>
        </row>
        <row r="1063">
          <cell r="Q1063">
            <v>1361</v>
          </cell>
        </row>
        <row r="1064">
          <cell r="Q1064">
            <v>1362</v>
          </cell>
        </row>
        <row r="1065">
          <cell r="Q1065">
            <v>1363</v>
          </cell>
        </row>
        <row r="1066">
          <cell r="Q1066">
            <v>1364</v>
          </cell>
        </row>
        <row r="1067">
          <cell r="Q1067">
            <v>1365</v>
          </cell>
        </row>
        <row r="1068">
          <cell r="Q1068">
            <v>1366</v>
          </cell>
        </row>
        <row r="1069">
          <cell r="Q1069">
            <v>1367</v>
          </cell>
        </row>
        <row r="1070">
          <cell r="Q1070">
            <v>1368</v>
          </cell>
        </row>
        <row r="1071">
          <cell r="Q1071">
            <v>1369</v>
          </cell>
        </row>
        <row r="1072">
          <cell r="Q1072">
            <v>1370</v>
          </cell>
        </row>
        <row r="1073">
          <cell r="Q1073">
            <v>1371</v>
          </cell>
        </row>
        <row r="1074">
          <cell r="Q1074">
            <v>1372</v>
          </cell>
        </row>
        <row r="1075">
          <cell r="Q1075">
            <v>1373</v>
          </cell>
        </row>
        <row r="1076">
          <cell r="Q1076">
            <v>1374</v>
          </cell>
        </row>
        <row r="1077">
          <cell r="Q1077">
            <v>1375</v>
          </cell>
        </row>
        <row r="1078">
          <cell r="Q1078">
            <v>1376</v>
          </cell>
        </row>
        <row r="1079">
          <cell r="Q1079">
            <v>1377</v>
          </cell>
        </row>
        <row r="1080">
          <cell r="Q1080">
            <v>1378</v>
          </cell>
        </row>
        <row r="1081">
          <cell r="Q1081">
            <v>1379</v>
          </cell>
        </row>
        <row r="1082">
          <cell r="Q1082">
            <v>1380</v>
          </cell>
        </row>
        <row r="1083">
          <cell r="Q1083">
            <v>1381</v>
          </cell>
        </row>
        <row r="1084">
          <cell r="Q1084">
            <v>1382</v>
          </cell>
        </row>
        <row r="1085">
          <cell r="Q1085">
            <v>1383</v>
          </cell>
        </row>
        <row r="1086">
          <cell r="Q1086">
            <v>1384</v>
          </cell>
        </row>
        <row r="1087">
          <cell r="Q1087">
            <v>1385</v>
          </cell>
        </row>
        <row r="1088">
          <cell r="Q1088">
            <v>1386</v>
          </cell>
        </row>
        <row r="1089">
          <cell r="Q1089">
            <v>1387</v>
          </cell>
        </row>
        <row r="1090">
          <cell r="Q1090">
            <v>1388</v>
          </cell>
        </row>
        <row r="1091">
          <cell r="Q1091">
            <v>1389</v>
          </cell>
        </row>
        <row r="1092">
          <cell r="Q1092">
            <v>1390</v>
          </cell>
        </row>
        <row r="1093">
          <cell r="Q1093">
            <v>1391</v>
          </cell>
        </row>
        <row r="1094">
          <cell r="Q1094">
            <v>1392</v>
          </cell>
        </row>
        <row r="1095">
          <cell r="Q1095">
            <v>1393</v>
          </cell>
        </row>
        <row r="1096">
          <cell r="Q1096">
            <v>1394</v>
          </cell>
        </row>
        <row r="1097">
          <cell r="Q1097">
            <v>1395</v>
          </cell>
        </row>
        <row r="1098">
          <cell r="Q1098">
            <v>1396</v>
          </cell>
        </row>
        <row r="1099">
          <cell r="Q1099">
            <v>1397</v>
          </cell>
        </row>
        <row r="1100">
          <cell r="Q1100">
            <v>1398</v>
          </cell>
        </row>
        <row r="1101">
          <cell r="Q1101">
            <v>1399</v>
          </cell>
        </row>
        <row r="1102">
          <cell r="Q1102">
            <v>1400</v>
          </cell>
        </row>
        <row r="1103">
          <cell r="Q1103">
            <v>1401</v>
          </cell>
        </row>
        <row r="1104">
          <cell r="Q1104">
            <v>1402</v>
          </cell>
        </row>
        <row r="1105">
          <cell r="Q1105">
            <v>1403</v>
          </cell>
        </row>
        <row r="1106">
          <cell r="Q1106">
            <v>1404</v>
          </cell>
        </row>
        <row r="1107">
          <cell r="Q1107">
            <v>1405</v>
          </cell>
        </row>
        <row r="1108">
          <cell r="Q1108">
            <v>1406</v>
          </cell>
        </row>
        <row r="1109">
          <cell r="Q1109">
            <v>1407</v>
          </cell>
        </row>
        <row r="1110">
          <cell r="Q1110">
            <v>1408</v>
          </cell>
        </row>
        <row r="1111">
          <cell r="Q1111">
            <v>1409</v>
          </cell>
        </row>
        <row r="1112">
          <cell r="Q1112">
            <v>1410</v>
          </cell>
        </row>
        <row r="1113">
          <cell r="Q1113">
            <v>1411</v>
          </cell>
        </row>
        <row r="1114">
          <cell r="Q1114">
            <v>1412</v>
          </cell>
        </row>
        <row r="1115">
          <cell r="Q1115">
            <v>1413</v>
          </cell>
        </row>
        <row r="1116">
          <cell r="Q1116">
            <v>1414</v>
          </cell>
        </row>
        <row r="1117">
          <cell r="Q1117">
            <v>1415</v>
          </cell>
        </row>
        <row r="1118">
          <cell r="Q1118">
            <v>1416</v>
          </cell>
        </row>
        <row r="1119">
          <cell r="Q1119">
            <v>1417</v>
          </cell>
        </row>
        <row r="1120">
          <cell r="Q1120">
            <v>1418</v>
          </cell>
        </row>
        <row r="1121">
          <cell r="Q1121">
            <v>1419</v>
          </cell>
        </row>
        <row r="1122">
          <cell r="Q1122">
            <v>1420</v>
          </cell>
        </row>
        <row r="1123">
          <cell r="Q1123">
            <v>1421</v>
          </cell>
        </row>
        <row r="1124">
          <cell r="Q1124">
            <v>1422</v>
          </cell>
        </row>
        <row r="1125">
          <cell r="Q1125">
            <v>1423</v>
          </cell>
        </row>
        <row r="1126">
          <cell r="Q1126">
            <v>1424</v>
          </cell>
        </row>
        <row r="1127">
          <cell r="Q1127">
            <v>1425</v>
          </cell>
        </row>
        <row r="1128">
          <cell r="Q1128">
            <v>1426</v>
          </cell>
        </row>
        <row r="1129">
          <cell r="Q1129">
            <v>1427</v>
          </cell>
        </row>
        <row r="1130">
          <cell r="Q1130">
            <v>1428</v>
          </cell>
        </row>
        <row r="1131">
          <cell r="Q1131">
            <v>1429</v>
          </cell>
        </row>
        <row r="1132">
          <cell r="Q1132">
            <v>1430</v>
          </cell>
        </row>
        <row r="1133">
          <cell r="Q1133">
            <v>1431</v>
          </cell>
        </row>
        <row r="1134">
          <cell r="Q1134">
            <v>1432</v>
          </cell>
        </row>
        <row r="1135">
          <cell r="Q1135">
            <v>1433</v>
          </cell>
        </row>
        <row r="1136">
          <cell r="Q1136">
            <v>1434</v>
          </cell>
        </row>
        <row r="1137">
          <cell r="Q1137">
            <v>1435</v>
          </cell>
        </row>
        <row r="1138">
          <cell r="Q1138">
            <v>1436</v>
          </cell>
        </row>
        <row r="1139">
          <cell r="Q1139">
            <v>1437</v>
          </cell>
        </row>
        <row r="1140">
          <cell r="Q1140">
            <v>1438</v>
          </cell>
        </row>
        <row r="1141">
          <cell r="Q1141">
            <v>1439</v>
          </cell>
        </row>
        <row r="1142">
          <cell r="Q1142">
            <v>1440</v>
          </cell>
        </row>
        <row r="1143">
          <cell r="Q1143">
            <v>1441</v>
          </cell>
        </row>
        <row r="1144">
          <cell r="Q1144">
            <v>1442</v>
          </cell>
        </row>
        <row r="1145">
          <cell r="Q1145">
            <v>1443</v>
          </cell>
        </row>
        <row r="1146">
          <cell r="Q1146">
            <v>1444</v>
          </cell>
        </row>
        <row r="1147">
          <cell r="Q1147">
            <v>1445</v>
          </cell>
        </row>
        <row r="1148">
          <cell r="Q1148">
            <v>1446</v>
          </cell>
        </row>
        <row r="1149">
          <cell r="Q1149">
            <v>1447</v>
          </cell>
        </row>
        <row r="1150">
          <cell r="Q1150">
            <v>1448</v>
          </cell>
        </row>
        <row r="1151">
          <cell r="Q1151">
            <v>1449</v>
          </cell>
        </row>
        <row r="1152">
          <cell r="Q1152">
            <v>1450</v>
          </cell>
        </row>
        <row r="1153">
          <cell r="Q1153">
            <v>1451</v>
          </cell>
        </row>
        <row r="1154">
          <cell r="Q1154">
            <v>1452</v>
          </cell>
        </row>
        <row r="1155">
          <cell r="Q1155">
            <v>1453</v>
          </cell>
        </row>
        <row r="1156">
          <cell r="Q1156">
            <v>1454</v>
          </cell>
        </row>
        <row r="1157">
          <cell r="Q1157">
            <v>1455</v>
          </cell>
        </row>
        <row r="1158">
          <cell r="Q1158">
            <v>1456</v>
          </cell>
        </row>
        <row r="1159">
          <cell r="Q1159">
            <v>1457</v>
          </cell>
        </row>
        <row r="1160">
          <cell r="Q1160">
            <v>1458</v>
          </cell>
        </row>
        <row r="1161">
          <cell r="Q1161">
            <v>1459</v>
          </cell>
        </row>
        <row r="1162">
          <cell r="Q1162">
            <v>1460</v>
          </cell>
        </row>
        <row r="1163">
          <cell r="Q1163">
            <v>1461</v>
          </cell>
        </row>
        <row r="1164">
          <cell r="Q1164">
            <v>1462</v>
          </cell>
        </row>
        <row r="1165">
          <cell r="Q1165">
            <v>1463</v>
          </cell>
        </row>
        <row r="1166">
          <cell r="Q1166">
            <v>1464</v>
          </cell>
        </row>
        <row r="1167">
          <cell r="Q1167">
            <v>1465</v>
          </cell>
        </row>
        <row r="1168">
          <cell r="Q1168">
            <v>1466</v>
          </cell>
        </row>
        <row r="1169">
          <cell r="Q1169">
            <v>1467</v>
          </cell>
        </row>
        <row r="1170">
          <cell r="Q1170">
            <v>1468</v>
          </cell>
        </row>
        <row r="1171">
          <cell r="Q1171">
            <v>1469</v>
          </cell>
        </row>
        <row r="1172">
          <cell r="Q1172">
            <v>1470</v>
          </cell>
        </row>
        <row r="1173">
          <cell r="Q1173">
            <v>1471</v>
          </cell>
        </row>
        <row r="1174">
          <cell r="Q1174">
            <v>1472</v>
          </cell>
        </row>
        <row r="1175">
          <cell r="Q1175">
            <v>1473</v>
          </cell>
        </row>
        <row r="1176">
          <cell r="Q1176">
            <v>1474</v>
          </cell>
        </row>
        <row r="1177">
          <cell r="Q1177">
            <v>1475</v>
          </cell>
        </row>
        <row r="1178">
          <cell r="Q1178">
            <v>1476</v>
          </cell>
        </row>
        <row r="1179">
          <cell r="Q1179">
            <v>1477</v>
          </cell>
        </row>
        <row r="1180">
          <cell r="Q1180">
            <v>1478</v>
          </cell>
        </row>
        <row r="1181">
          <cell r="Q1181">
            <v>1479</v>
          </cell>
        </row>
        <row r="1182">
          <cell r="Q1182">
            <v>1480</v>
          </cell>
        </row>
        <row r="1183">
          <cell r="Q1183">
            <v>1481</v>
          </cell>
        </row>
        <row r="1184">
          <cell r="Q1184">
            <v>1482</v>
          </cell>
        </row>
        <row r="1185">
          <cell r="Q1185">
            <v>1483</v>
          </cell>
        </row>
        <row r="1186">
          <cell r="Q1186">
            <v>1484</v>
          </cell>
        </row>
        <row r="1187">
          <cell r="Q1187">
            <v>1485</v>
          </cell>
        </row>
        <row r="1188">
          <cell r="Q1188">
            <v>1486</v>
          </cell>
        </row>
        <row r="1189">
          <cell r="Q1189">
            <v>1487</v>
          </cell>
        </row>
        <row r="1190">
          <cell r="Q1190">
            <v>1488</v>
          </cell>
        </row>
        <row r="1191">
          <cell r="Q1191">
            <v>1489</v>
          </cell>
        </row>
        <row r="1192">
          <cell r="Q1192">
            <v>1490</v>
          </cell>
        </row>
        <row r="1193">
          <cell r="Q1193">
            <v>1491</v>
          </cell>
        </row>
        <row r="1194">
          <cell r="Q1194">
            <v>1492</v>
          </cell>
        </row>
        <row r="1195">
          <cell r="Q1195">
            <v>1493</v>
          </cell>
        </row>
        <row r="1196">
          <cell r="Q1196">
            <v>1494</v>
          </cell>
        </row>
        <row r="1197">
          <cell r="Q1197">
            <v>1495</v>
          </cell>
        </row>
        <row r="1198">
          <cell r="Q1198">
            <v>1496</v>
          </cell>
        </row>
        <row r="1199">
          <cell r="Q1199">
            <v>1497</v>
          </cell>
        </row>
        <row r="1200">
          <cell r="Q1200">
            <v>1498</v>
          </cell>
        </row>
        <row r="1201">
          <cell r="Q1201">
            <v>1499</v>
          </cell>
        </row>
        <row r="1202">
          <cell r="Q1202">
            <v>1500</v>
          </cell>
        </row>
        <row r="1203">
          <cell r="Q1203">
            <v>1501</v>
          </cell>
        </row>
        <row r="1204">
          <cell r="Q1204">
            <v>1502</v>
          </cell>
        </row>
        <row r="1205">
          <cell r="Q1205">
            <v>1503</v>
          </cell>
        </row>
        <row r="1206">
          <cell r="Q1206">
            <v>1504</v>
          </cell>
        </row>
        <row r="1207">
          <cell r="Q1207">
            <v>1505</v>
          </cell>
        </row>
        <row r="1208">
          <cell r="Q1208">
            <v>1506</v>
          </cell>
        </row>
        <row r="1209">
          <cell r="Q1209">
            <v>1507</v>
          </cell>
        </row>
        <row r="1210">
          <cell r="Q1210">
            <v>1508</v>
          </cell>
        </row>
        <row r="1211">
          <cell r="Q1211">
            <v>1509</v>
          </cell>
        </row>
        <row r="1212">
          <cell r="Q1212">
            <v>1510</v>
          </cell>
        </row>
        <row r="1213">
          <cell r="Q1213">
            <v>1511</v>
          </cell>
        </row>
        <row r="1214">
          <cell r="Q1214">
            <v>1512</v>
          </cell>
        </row>
        <row r="1215">
          <cell r="Q1215">
            <v>1513</v>
          </cell>
        </row>
        <row r="1216">
          <cell r="Q1216">
            <v>1514</v>
          </cell>
        </row>
        <row r="1217">
          <cell r="Q1217">
            <v>1515</v>
          </cell>
        </row>
        <row r="1218">
          <cell r="Q1218">
            <v>1516</v>
          </cell>
        </row>
        <row r="1219">
          <cell r="Q1219">
            <v>1517</v>
          </cell>
        </row>
        <row r="1220">
          <cell r="Q1220">
            <v>1518</v>
          </cell>
        </row>
        <row r="1221">
          <cell r="Q1221">
            <v>1519</v>
          </cell>
        </row>
        <row r="1222">
          <cell r="Q1222">
            <v>1520</v>
          </cell>
        </row>
        <row r="1223">
          <cell r="Q1223">
            <v>1521</v>
          </cell>
        </row>
        <row r="1224">
          <cell r="Q1224">
            <v>1522</v>
          </cell>
        </row>
        <row r="1225">
          <cell r="Q1225">
            <v>1523</v>
          </cell>
        </row>
        <row r="1226">
          <cell r="Q1226">
            <v>1524</v>
          </cell>
        </row>
        <row r="1227">
          <cell r="Q1227">
            <v>1525</v>
          </cell>
        </row>
        <row r="1228">
          <cell r="Q1228">
            <v>1526</v>
          </cell>
        </row>
        <row r="1229">
          <cell r="Q1229">
            <v>1527</v>
          </cell>
        </row>
        <row r="1230">
          <cell r="Q1230">
            <v>1528</v>
          </cell>
        </row>
        <row r="1231">
          <cell r="Q1231">
            <v>1529</v>
          </cell>
        </row>
        <row r="1232">
          <cell r="Q1232">
            <v>1530</v>
          </cell>
        </row>
        <row r="1233">
          <cell r="Q1233">
            <v>1531</v>
          </cell>
        </row>
        <row r="1234">
          <cell r="Q1234">
            <v>1532</v>
          </cell>
        </row>
        <row r="1235">
          <cell r="Q1235">
            <v>1533</v>
          </cell>
        </row>
        <row r="1236">
          <cell r="Q1236">
            <v>1534</v>
          </cell>
        </row>
        <row r="1237">
          <cell r="Q1237">
            <v>1535</v>
          </cell>
        </row>
        <row r="1238">
          <cell r="Q1238">
            <v>1536</v>
          </cell>
        </row>
        <row r="1239">
          <cell r="Q1239">
            <v>1537</v>
          </cell>
        </row>
        <row r="1240">
          <cell r="Q1240">
            <v>1538</v>
          </cell>
        </row>
        <row r="1241">
          <cell r="Q1241">
            <v>1539</v>
          </cell>
        </row>
        <row r="1242">
          <cell r="Q1242">
            <v>1540</v>
          </cell>
        </row>
        <row r="1243">
          <cell r="Q1243">
            <v>1541</v>
          </cell>
        </row>
        <row r="1244">
          <cell r="Q1244">
            <v>1542</v>
          </cell>
        </row>
        <row r="1245">
          <cell r="Q1245">
            <v>1543</v>
          </cell>
        </row>
        <row r="1246">
          <cell r="Q1246">
            <v>1544</v>
          </cell>
        </row>
        <row r="1247">
          <cell r="Q1247">
            <v>1545</v>
          </cell>
        </row>
        <row r="1248">
          <cell r="Q1248">
            <v>1546</v>
          </cell>
        </row>
        <row r="1249">
          <cell r="Q1249">
            <v>1547</v>
          </cell>
        </row>
        <row r="1250">
          <cell r="Q1250">
            <v>1548</v>
          </cell>
        </row>
        <row r="1251">
          <cell r="Q1251">
            <v>1549</v>
          </cell>
        </row>
        <row r="1252">
          <cell r="Q1252">
            <v>1550</v>
          </cell>
        </row>
        <row r="1253">
          <cell r="Q1253">
            <v>1551</v>
          </cell>
        </row>
        <row r="1254">
          <cell r="Q1254">
            <v>1552</v>
          </cell>
        </row>
        <row r="1255">
          <cell r="Q1255">
            <v>1553</v>
          </cell>
        </row>
        <row r="1256">
          <cell r="Q1256">
            <v>1554</v>
          </cell>
        </row>
        <row r="1257">
          <cell r="Q1257">
            <v>1555</v>
          </cell>
        </row>
        <row r="1258">
          <cell r="Q1258">
            <v>1556</v>
          </cell>
        </row>
        <row r="1259">
          <cell r="Q1259">
            <v>1557</v>
          </cell>
        </row>
        <row r="1260">
          <cell r="Q1260">
            <v>1558</v>
          </cell>
        </row>
        <row r="1261">
          <cell r="Q1261">
            <v>1559</v>
          </cell>
        </row>
        <row r="1262">
          <cell r="Q1262">
            <v>1560</v>
          </cell>
        </row>
        <row r="1263">
          <cell r="Q1263">
            <v>1561</v>
          </cell>
        </row>
        <row r="1264">
          <cell r="Q1264">
            <v>1562</v>
          </cell>
        </row>
        <row r="1265">
          <cell r="Q1265">
            <v>1563</v>
          </cell>
        </row>
        <row r="1266">
          <cell r="Q1266">
            <v>1564</v>
          </cell>
        </row>
        <row r="1267">
          <cell r="Q1267">
            <v>1565</v>
          </cell>
        </row>
        <row r="1268">
          <cell r="Q1268">
            <v>1566</v>
          </cell>
        </row>
        <row r="1269">
          <cell r="Q1269">
            <v>1567</v>
          </cell>
        </row>
        <row r="1270">
          <cell r="Q1270">
            <v>1568</v>
          </cell>
        </row>
        <row r="1271">
          <cell r="Q1271">
            <v>1569</v>
          </cell>
        </row>
        <row r="1272">
          <cell r="Q1272">
            <v>1570</v>
          </cell>
        </row>
        <row r="1273">
          <cell r="Q1273">
            <v>1571</v>
          </cell>
        </row>
        <row r="1274">
          <cell r="Q1274">
            <v>1572</v>
          </cell>
        </row>
        <row r="1275">
          <cell r="Q1275">
            <v>1573</v>
          </cell>
        </row>
        <row r="1276">
          <cell r="Q1276">
            <v>1574</v>
          </cell>
        </row>
        <row r="1277">
          <cell r="Q1277">
            <v>1575</v>
          </cell>
        </row>
        <row r="1278">
          <cell r="Q1278">
            <v>1576</v>
          </cell>
        </row>
        <row r="1279">
          <cell r="Q1279">
            <v>1577</v>
          </cell>
        </row>
        <row r="1280">
          <cell r="Q1280">
            <v>1578</v>
          </cell>
        </row>
        <row r="1281">
          <cell r="Q1281">
            <v>1579</v>
          </cell>
        </row>
        <row r="1282">
          <cell r="Q1282">
            <v>1580</v>
          </cell>
        </row>
        <row r="1283">
          <cell r="Q1283">
            <v>1581</v>
          </cell>
        </row>
        <row r="1284">
          <cell r="Q1284">
            <v>1582</v>
          </cell>
        </row>
        <row r="1285">
          <cell r="Q1285">
            <v>1583</v>
          </cell>
        </row>
        <row r="1286">
          <cell r="Q1286">
            <v>1584</v>
          </cell>
        </row>
        <row r="1287">
          <cell r="Q1287">
            <v>1585</v>
          </cell>
        </row>
        <row r="1288">
          <cell r="Q1288">
            <v>1586</v>
          </cell>
        </row>
        <row r="1289">
          <cell r="Q1289">
            <v>1587</v>
          </cell>
        </row>
        <row r="1290">
          <cell r="Q1290">
            <v>1588</v>
          </cell>
        </row>
        <row r="1291">
          <cell r="Q1291">
            <v>1589</v>
          </cell>
        </row>
        <row r="1292">
          <cell r="Q1292">
            <v>1590</v>
          </cell>
        </row>
        <row r="1293">
          <cell r="Q1293">
            <v>1591</v>
          </cell>
        </row>
        <row r="1294">
          <cell r="Q1294">
            <v>1592</v>
          </cell>
        </row>
        <row r="1295">
          <cell r="Q1295">
            <v>1593</v>
          </cell>
        </row>
        <row r="1296">
          <cell r="Q1296">
            <v>1594</v>
          </cell>
        </row>
        <row r="1297">
          <cell r="Q1297">
            <v>1595</v>
          </cell>
        </row>
        <row r="1298">
          <cell r="Q1298">
            <v>1596</v>
          </cell>
        </row>
        <row r="1299">
          <cell r="Q1299">
            <v>1597</v>
          </cell>
        </row>
        <row r="1300">
          <cell r="Q1300">
            <v>1598</v>
          </cell>
        </row>
        <row r="1301">
          <cell r="Q1301">
            <v>1599</v>
          </cell>
        </row>
        <row r="1302">
          <cell r="Q1302">
            <v>1600</v>
          </cell>
        </row>
        <row r="1303">
          <cell r="Q1303">
            <v>1601</v>
          </cell>
        </row>
        <row r="1304">
          <cell r="Q1304">
            <v>1602</v>
          </cell>
        </row>
        <row r="1305">
          <cell r="Q1305">
            <v>1603</v>
          </cell>
        </row>
        <row r="1306">
          <cell r="Q1306">
            <v>1604</v>
          </cell>
        </row>
        <row r="1307">
          <cell r="Q1307">
            <v>1605</v>
          </cell>
        </row>
        <row r="1308">
          <cell r="Q1308">
            <v>1606</v>
          </cell>
        </row>
        <row r="1309">
          <cell r="Q1309">
            <v>1607</v>
          </cell>
        </row>
        <row r="1310">
          <cell r="Q1310">
            <v>1608</v>
          </cell>
        </row>
        <row r="1311">
          <cell r="Q1311">
            <v>1609</v>
          </cell>
        </row>
        <row r="1312">
          <cell r="Q1312">
            <v>1610</v>
          </cell>
        </row>
        <row r="1313">
          <cell r="Q1313">
            <v>1611</v>
          </cell>
        </row>
        <row r="1314">
          <cell r="Q1314">
            <v>1612</v>
          </cell>
        </row>
        <row r="1315">
          <cell r="Q1315">
            <v>1613</v>
          </cell>
        </row>
        <row r="1316">
          <cell r="Q1316">
            <v>1614</v>
          </cell>
        </row>
        <row r="1317">
          <cell r="Q1317">
            <v>1615</v>
          </cell>
        </row>
        <row r="1318">
          <cell r="Q1318">
            <v>1616</v>
          </cell>
        </row>
        <row r="1319">
          <cell r="Q1319">
            <v>1617</v>
          </cell>
        </row>
        <row r="1320">
          <cell r="Q1320">
            <v>1618</v>
          </cell>
        </row>
        <row r="1321">
          <cell r="Q1321">
            <v>1619</v>
          </cell>
        </row>
        <row r="1322">
          <cell r="Q1322">
            <v>1620</v>
          </cell>
        </row>
        <row r="1323">
          <cell r="Q1323">
            <v>1621</v>
          </cell>
        </row>
        <row r="1324">
          <cell r="Q1324">
            <v>1622</v>
          </cell>
        </row>
        <row r="1325">
          <cell r="Q1325">
            <v>1623</v>
          </cell>
        </row>
        <row r="1326">
          <cell r="Q1326">
            <v>1624</v>
          </cell>
        </row>
        <row r="1327">
          <cell r="Q1327">
            <v>1625</v>
          </cell>
        </row>
        <row r="1328">
          <cell r="Q1328">
            <v>1626</v>
          </cell>
        </row>
        <row r="1329">
          <cell r="Q1329">
            <v>1627</v>
          </cell>
        </row>
        <row r="1330">
          <cell r="Q1330">
            <v>1628</v>
          </cell>
        </row>
        <row r="1331">
          <cell r="Q1331">
            <v>1629</v>
          </cell>
        </row>
        <row r="1332">
          <cell r="Q1332">
            <v>1630</v>
          </cell>
        </row>
        <row r="1333">
          <cell r="Q1333">
            <v>1631</v>
          </cell>
        </row>
        <row r="1334">
          <cell r="Q1334">
            <v>1632</v>
          </cell>
        </row>
        <row r="1335">
          <cell r="Q1335">
            <v>1633</v>
          </cell>
        </row>
        <row r="1336">
          <cell r="Q1336">
            <v>1634</v>
          </cell>
        </row>
        <row r="1337">
          <cell r="Q1337">
            <v>1635</v>
          </cell>
        </row>
        <row r="1338">
          <cell r="Q1338">
            <v>1636</v>
          </cell>
        </row>
        <row r="1339">
          <cell r="Q1339">
            <v>1637</v>
          </cell>
        </row>
        <row r="1340">
          <cell r="Q1340">
            <v>1638</v>
          </cell>
        </row>
        <row r="1341">
          <cell r="Q1341">
            <v>1639</v>
          </cell>
        </row>
        <row r="1342">
          <cell r="Q1342">
            <v>1640</v>
          </cell>
        </row>
        <row r="1343">
          <cell r="Q1343">
            <v>1641</v>
          </cell>
        </row>
        <row r="1344">
          <cell r="Q1344">
            <v>1642</v>
          </cell>
        </row>
        <row r="1345">
          <cell r="Q1345">
            <v>1643</v>
          </cell>
        </row>
        <row r="1346">
          <cell r="Q1346">
            <v>1644</v>
          </cell>
        </row>
        <row r="1347">
          <cell r="Q1347">
            <v>1645</v>
          </cell>
        </row>
        <row r="1348">
          <cell r="Q1348">
            <v>1646</v>
          </cell>
        </row>
        <row r="1349">
          <cell r="Q1349">
            <v>1647</v>
          </cell>
        </row>
        <row r="1350">
          <cell r="Q1350">
            <v>1648</v>
          </cell>
        </row>
        <row r="1351">
          <cell r="Q1351">
            <v>1649</v>
          </cell>
        </row>
        <row r="1352">
          <cell r="Q1352">
            <v>1650</v>
          </cell>
        </row>
        <row r="1353">
          <cell r="Q1353">
            <v>1651</v>
          </cell>
        </row>
        <row r="1354">
          <cell r="Q1354">
            <v>1652</v>
          </cell>
        </row>
        <row r="1355">
          <cell r="Q1355">
            <v>1653</v>
          </cell>
        </row>
        <row r="1356">
          <cell r="Q1356">
            <v>1654</v>
          </cell>
        </row>
        <row r="1357">
          <cell r="Q1357">
            <v>1655</v>
          </cell>
        </row>
        <row r="1358">
          <cell r="Q1358">
            <v>1656</v>
          </cell>
        </row>
        <row r="1359">
          <cell r="Q1359">
            <v>1657</v>
          </cell>
        </row>
        <row r="1360">
          <cell r="Q1360">
            <v>1658</v>
          </cell>
        </row>
        <row r="1361">
          <cell r="Q1361">
            <v>1659</v>
          </cell>
        </row>
        <row r="1362">
          <cell r="Q1362">
            <v>1660</v>
          </cell>
        </row>
        <row r="1363">
          <cell r="Q1363">
            <v>1661</v>
          </cell>
        </row>
        <row r="1364">
          <cell r="Q1364">
            <v>1662</v>
          </cell>
        </row>
        <row r="1365">
          <cell r="Q1365">
            <v>1663</v>
          </cell>
        </row>
        <row r="1366">
          <cell r="Q1366">
            <v>1664</v>
          </cell>
        </row>
        <row r="1367">
          <cell r="Q1367">
            <v>1665</v>
          </cell>
        </row>
        <row r="1368">
          <cell r="Q1368">
            <v>1666</v>
          </cell>
        </row>
        <row r="1369">
          <cell r="Q1369">
            <v>1667</v>
          </cell>
        </row>
        <row r="1370">
          <cell r="Q1370">
            <v>1668</v>
          </cell>
        </row>
        <row r="1371">
          <cell r="Q1371">
            <v>1669</v>
          </cell>
        </row>
        <row r="1372">
          <cell r="Q1372">
            <v>1670</v>
          </cell>
        </row>
        <row r="1373">
          <cell r="Q1373">
            <v>1671</v>
          </cell>
        </row>
        <row r="1374">
          <cell r="Q1374">
            <v>1672</v>
          </cell>
        </row>
        <row r="1375">
          <cell r="Q1375">
            <v>1673</v>
          </cell>
        </row>
        <row r="1376">
          <cell r="Q1376">
            <v>1674</v>
          </cell>
        </row>
        <row r="1377">
          <cell r="Q1377">
            <v>1675</v>
          </cell>
        </row>
        <row r="1378">
          <cell r="Q1378">
            <v>1676</v>
          </cell>
        </row>
        <row r="1379">
          <cell r="Q1379">
            <v>1677</v>
          </cell>
        </row>
        <row r="1380">
          <cell r="Q1380">
            <v>1678</v>
          </cell>
        </row>
        <row r="1381">
          <cell r="Q1381">
            <v>1679</v>
          </cell>
        </row>
        <row r="1382">
          <cell r="Q1382">
            <v>1680</v>
          </cell>
        </row>
        <row r="1383">
          <cell r="Q1383">
            <v>1681</v>
          </cell>
        </row>
        <row r="1384">
          <cell r="Q1384">
            <v>1682</v>
          </cell>
        </row>
        <row r="1385">
          <cell r="Q1385">
            <v>1683</v>
          </cell>
        </row>
        <row r="1386">
          <cell r="Q1386">
            <v>1684</v>
          </cell>
        </row>
        <row r="1387">
          <cell r="Q1387">
            <v>1685</v>
          </cell>
        </row>
        <row r="1388">
          <cell r="Q1388">
            <v>1686</v>
          </cell>
        </row>
        <row r="1389">
          <cell r="Q1389">
            <v>1687</v>
          </cell>
        </row>
        <row r="1390">
          <cell r="Q1390">
            <v>1688</v>
          </cell>
        </row>
        <row r="1391">
          <cell r="Q1391">
            <v>1689</v>
          </cell>
        </row>
        <row r="1392">
          <cell r="Q1392">
            <v>1690</v>
          </cell>
        </row>
        <row r="1393">
          <cell r="Q1393">
            <v>1691</v>
          </cell>
        </row>
        <row r="1394">
          <cell r="Q1394">
            <v>1692</v>
          </cell>
        </row>
        <row r="1395">
          <cell r="Q1395">
            <v>1693</v>
          </cell>
        </row>
        <row r="1396">
          <cell r="Q1396">
            <v>1694</v>
          </cell>
        </row>
        <row r="1397">
          <cell r="Q1397">
            <v>1695</v>
          </cell>
        </row>
        <row r="1398">
          <cell r="Q1398">
            <v>1696</v>
          </cell>
        </row>
        <row r="1399">
          <cell r="Q1399">
            <v>1697</v>
          </cell>
        </row>
        <row r="1400">
          <cell r="Q1400">
            <v>1698</v>
          </cell>
        </row>
        <row r="1401">
          <cell r="Q1401">
            <v>1699</v>
          </cell>
        </row>
        <row r="1402">
          <cell r="Q1402">
            <v>1700</v>
          </cell>
        </row>
        <row r="1403">
          <cell r="Q1403">
            <v>1701</v>
          </cell>
        </row>
        <row r="1404">
          <cell r="Q1404">
            <v>1702</v>
          </cell>
        </row>
        <row r="1405">
          <cell r="Q1405">
            <v>1703</v>
          </cell>
        </row>
        <row r="1406">
          <cell r="Q1406">
            <v>1704</v>
          </cell>
        </row>
        <row r="1407">
          <cell r="Q1407">
            <v>1705</v>
          </cell>
        </row>
        <row r="1408">
          <cell r="Q1408">
            <v>1706</v>
          </cell>
        </row>
        <row r="1409">
          <cell r="Q1409">
            <v>1707</v>
          </cell>
        </row>
        <row r="1410">
          <cell r="Q1410">
            <v>1708</v>
          </cell>
        </row>
        <row r="1411">
          <cell r="Q1411">
            <v>1709</v>
          </cell>
        </row>
        <row r="1412">
          <cell r="Q1412">
            <v>1710</v>
          </cell>
        </row>
        <row r="1413">
          <cell r="Q1413">
            <v>1711</v>
          </cell>
        </row>
        <row r="1414">
          <cell r="Q1414">
            <v>1712</v>
          </cell>
        </row>
        <row r="1415">
          <cell r="Q1415">
            <v>1713</v>
          </cell>
        </row>
        <row r="1416">
          <cell r="Q1416">
            <v>1714</v>
          </cell>
        </row>
        <row r="1417">
          <cell r="Q1417">
            <v>1715</v>
          </cell>
        </row>
        <row r="1418">
          <cell r="Q1418">
            <v>1716</v>
          </cell>
        </row>
        <row r="1419">
          <cell r="Q1419">
            <v>1717</v>
          </cell>
        </row>
        <row r="1420">
          <cell r="Q1420">
            <v>1718</v>
          </cell>
        </row>
        <row r="1421">
          <cell r="Q1421">
            <v>1719</v>
          </cell>
        </row>
        <row r="1422">
          <cell r="Q1422">
            <v>1720</v>
          </cell>
        </row>
        <row r="1423">
          <cell r="Q1423">
            <v>1721</v>
          </cell>
        </row>
        <row r="1424">
          <cell r="Q1424">
            <v>1722</v>
          </cell>
        </row>
        <row r="1425">
          <cell r="Q1425">
            <v>1723</v>
          </cell>
        </row>
        <row r="1426">
          <cell r="Q1426">
            <v>1724</v>
          </cell>
        </row>
        <row r="1427">
          <cell r="Q1427">
            <v>1725</v>
          </cell>
        </row>
        <row r="1428">
          <cell r="Q1428">
            <v>1726</v>
          </cell>
        </row>
        <row r="1429">
          <cell r="Q1429">
            <v>1727</v>
          </cell>
        </row>
        <row r="1430">
          <cell r="Q1430">
            <v>1728</v>
          </cell>
        </row>
        <row r="1431">
          <cell r="Q1431">
            <v>1729</v>
          </cell>
        </row>
        <row r="1432">
          <cell r="Q1432">
            <v>1730</v>
          </cell>
        </row>
        <row r="1433">
          <cell r="Q1433">
            <v>1731</v>
          </cell>
        </row>
        <row r="1434">
          <cell r="Q1434">
            <v>1732</v>
          </cell>
        </row>
        <row r="1435">
          <cell r="Q1435">
            <v>1733</v>
          </cell>
        </row>
        <row r="1436">
          <cell r="Q1436">
            <v>1734</v>
          </cell>
        </row>
        <row r="1437">
          <cell r="Q1437">
            <v>1735</v>
          </cell>
        </row>
        <row r="1438">
          <cell r="Q1438">
            <v>1736</v>
          </cell>
        </row>
        <row r="1439">
          <cell r="Q1439">
            <v>1737</v>
          </cell>
        </row>
        <row r="1440">
          <cell r="Q1440">
            <v>1738</v>
          </cell>
        </row>
        <row r="1441">
          <cell r="Q1441">
            <v>1739</v>
          </cell>
        </row>
        <row r="1442">
          <cell r="Q1442">
            <v>1740</v>
          </cell>
        </row>
        <row r="1443">
          <cell r="Q1443">
            <v>1741</v>
          </cell>
        </row>
        <row r="1444">
          <cell r="Q1444">
            <v>1742</v>
          </cell>
        </row>
        <row r="1445">
          <cell r="Q1445">
            <v>1743</v>
          </cell>
        </row>
        <row r="1446">
          <cell r="Q1446">
            <v>1744</v>
          </cell>
        </row>
        <row r="1447">
          <cell r="Q1447">
            <v>1745</v>
          </cell>
        </row>
        <row r="1448">
          <cell r="Q1448">
            <v>1746</v>
          </cell>
        </row>
        <row r="1449">
          <cell r="Q1449">
            <v>1747</v>
          </cell>
        </row>
        <row r="1450">
          <cell r="Q1450">
            <v>1748</v>
          </cell>
        </row>
        <row r="1451">
          <cell r="Q1451">
            <v>1749</v>
          </cell>
        </row>
        <row r="1452">
          <cell r="Q1452">
            <v>1750</v>
          </cell>
        </row>
        <row r="1453">
          <cell r="Q1453">
            <v>1751</v>
          </cell>
        </row>
        <row r="1454">
          <cell r="Q1454">
            <v>1752</v>
          </cell>
        </row>
        <row r="1455">
          <cell r="Q1455">
            <v>1753</v>
          </cell>
        </row>
        <row r="1456">
          <cell r="Q1456">
            <v>1754</v>
          </cell>
        </row>
        <row r="1457">
          <cell r="Q1457">
            <v>1755</v>
          </cell>
        </row>
        <row r="1458">
          <cell r="Q1458">
            <v>1756</v>
          </cell>
        </row>
        <row r="1459">
          <cell r="Q1459">
            <v>1757</v>
          </cell>
        </row>
        <row r="1460">
          <cell r="Q1460">
            <v>1758</v>
          </cell>
        </row>
        <row r="1461">
          <cell r="Q1461">
            <v>1759</v>
          </cell>
        </row>
        <row r="1462">
          <cell r="Q1462">
            <v>1760</v>
          </cell>
        </row>
        <row r="1463">
          <cell r="Q1463">
            <v>1761</v>
          </cell>
        </row>
        <row r="1464">
          <cell r="Q1464">
            <v>1762</v>
          </cell>
        </row>
        <row r="1465">
          <cell r="Q1465">
            <v>1763</v>
          </cell>
        </row>
        <row r="1466">
          <cell r="Q1466">
            <v>1764</v>
          </cell>
        </row>
        <row r="1467">
          <cell r="Q1467">
            <v>1765</v>
          </cell>
        </row>
        <row r="1468">
          <cell r="Q1468">
            <v>1766</v>
          </cell>
        </row>
        <row r="1469">
          <cell r="Q1469">
            <v>1767</v>
          </cell>
        </row>
        <row r="1470">
          <cell r="Q1470">
            <v>1768</v>
          </cell>
        </row>
        <row r="1471">
          <cell r="Q1471">
            <v>1769</v>
          </cell>
        </row>
        <row r="1472">
          <cell r="Q1472">
            <v>1770</v>
          </cell>
        </row>
        <row r="1473">
          <cell r="Q1473">
            <v>1771</v>
          </cell>
        </row>
        <row r="1474">
          <cell r="Q1474">
            <v>1772</v>
          </cell>
        </row>
        <row r="1475">
          <cell r="Q1475">
            <v>1773</v>
          </cell>
        </row>
        <row r="1476">
          <cell r="Q1476">
            <v>1774</v>
          </cell>
        </row>
        <row r="1477">
          <cell r="Q1477">
            <v>1775</v>
          </cell>
        </row>
        <row r="1478">
          <cell r="Q1478">
            <v>1776</v>
          </cell>
        </row>
        <row r="1479">
          <cell r="Q1479">
            <v>1777</v>
          </cell>
        </row>
        <row r="1480">
          <cell r="Q1480">
            <v>1778</v>
          </cell>
        </row>
        <row r="1481">
          <cell r="Q1481">
            <v>1779</v>
          </cell>
        </row>
        <row r="1482">
          <cell r="Q1482">
            <v>1780</v>
          </cell>
        </row>
        <row r="1483">
          <cell r="Q1483">
            <v>1781</v>
          </cell>
        </row>
        <row r="1484">
          <cell r="Q1484">
            <v>1782</v>
          </cell>
        </row>
        <row r="1485">
          <cell r="Q1485">
            <v>1783</v>
          </cell>
        </row>
        <row r="1486">
          <cell r="Q1486">
            <v>1784</v>
          </cell>
        </row>
        <row r="1487">
          <cell r="Q1487">
            <v>1785</v>
          </cell>
        </row>
        <row r="1488">
          <cell r="Q1488">
            <v>1786</v>
          </cell>
        </row>
        <row r="1489">
          <cell r="Q1489">
            <v>1787</v>
          </cell>
        </row>
        <row r="1490">
          <cell r="Q1490">
            <v>1788</v>
          </cell>
        </row>
        <row r="1491">
          <cell r="Q1491">
            <v>1789</v>
          </cell>
        </row>
        <row r="1492">
          <cell r="Q1492">
            <v>1790</v>
          </cell>
        </row>
        <row r="1493">
          <cell r="Q1493">
            <v>1791</v>
          </cell>
        </row>
        <row r="1494">
          <cell r="Q1494">
            <v>1792</v>
          </cell>
        </row>
        <row r="1495">
          <cell r="Q1495">
            <v>1793</v>
          </cell>
        </row>
        <row r="1496">
          <cell r="Q1496">
            <v>1794</v>
          </cell>
        </row>
        <row r="1497">
          <cell r="Q1497">
            <v>1795</v>
          </cell>
        </row>
        <row r="1498">
          <cell r="Q1498">
            <v>1796</v>
          </cell>
        </row>
        <row r="1499">
          <cell r="Q1499">
            <v>1797</v>
          </cell>
        </row>
        <row r="1500">
          <cell r="Q1500">
            <v>1798</v>
          </cell>
        </row>
        <row r="1501">
          <cell r="Q1501">
            <v>1799</v>
          </cell>
        </row>
        <row r="1502">
          <cell r="Q1502">
            <v>1800</v>
          </cell>
        </row>
        <row r="1503">
          <cell r="Q1503">
            <v>1801</v>
          </cell>
        </row>
        <row r="1504">
          <cell r="Q1504">
            <v>1802</v>
          </cell>
        </row>
        <row r="1505">
          <cell r="Q1505">
            <v>1803</v>
          </cell>
        </row>
        <row r="1506">
          <cell r="Q1506">
            <v>1804</v>
          </cell>
        </row>
        <row r="1507">
          <cell r="Q1507">
            <v>1805</v>
          </cell>
        </row>
        <row r="1508">
          <cell r="Q1508">
            <v>1806</v>
          </cell>
        </row>
        <row r="1509">
          <cell r="Q1509">
            <v>1807</v>
          </cell>
        </row>
        <row r="1510">
          <cell r="Q1510">
            <v>1808</v>
          </cell>
        </row>
        <row r="1511">
          <cell r="Q1511">
            <v>1809</v>
          </cell>
        </row>
        <row r="1512">
          <cell r="Q1512">
            <v>1810</v>
          </cell>
        </row>
        <row r="1513">
          <cell r="Q1513">
            <v>1811</v>
          </cell>
        </row>
        <row r="1514">
          <cell r="Q1514">
            <v>1812</v>
          </cell>
        </row>
        <row r="1515">
          <cell r="Q1515">
            <v>1813</v>
          </cell>
        </row>
        <row r="1516">
          <cell r="Q1516">
            <v>1814</v>
          </cell>
        </row>
        <row r="1517">
          <cell r="Q1517">
            <v>1815</v>
          </cell>
        </row>
        <row r="1518">
          <cell r="Q1518">
            <v>1816</v>
          </cell>
        </row>
        <row r="1519">
          <cell r="Q1519">
            <v>1817</v>
          </cell>
        </row>
        <row r="1520">
          <cell r="Q1520">
            <v>1818</v>
          </cell>
        </row>
        <row r="1521">
          <cell r="Q1521">
            <v>1819</v>
          </cell>
        </row>
        <row r="1522">
          <cell r="Q1522">
            <v>1820</v>
          </cell>
        </row>
        <row r="1523">
          <cell r="Q1523">
            <v>1821</v>
          </cell>
        </row>
        <row r="1524">
          <cell r="Q1524">
            <v>1822</v>
          </cell>
        </row>
        <row r="1525">
          <cell r="Q1525">
            <v>1823</v>
          </cell>
        </row>
        <row r="1526">
          <cell r="Q1526">
            <v>1824</v>
          </cell>
        </row>
        <row r="1527">
          <cell r="Q1527">
            <v>1825</v>
          </cell>
        </row>
        <row r="1528">
          <cell r="Q1528">
            <v>1826</v>
          </cell>
        </row>
        <row r="1529">
          <cell r="Q1529">
            <v>1827</v>
          </cell>
        </row>
        <row r="1530">
          <cell r="Q1530">
            <v>1828</v>
          </cell>
        </row>
        <row r="1531">
          <cell r="Q1531">
            <v>1829</v>
          </cell>
        </row>
        <row r="1532">
          <cell r="Q1532">
            <v>1830</v>
          </cell>
        </row>
        <row r="1533">
          <cell r="Q1533">
            <v>1831</v>
          </cell>
        </row>
        <row r="1534">
          <cell r="Q1534">
            <v>1832</v>
          </cell>
        </row>
        <row r="1535">
          <cell r="Q1535">
            <v>1833</v>
          </cell>
        </row>
        <row r="1536">
          <cell r="Q1536">
            <v>1834</v>
          </cell>
        </row>
        <row r="1537">
          <cell r="Q1537">
            <v>1835</v>
          </cell>
        </row>
        <row r="1538">
          <cell r="Q1538">
            <v>1836</v>
          </cell>
        </row>
        <row r="1539">
          <cell r="Q1539">
            <v>1837</v>
          </cell>
        </row>
        <row r="1540">
          <cell r="Q1540">
            <v>1838</v>
          </cell>
        </row>
        <row r="1541">
          <cell r="Q1541">
            <v>1839</v>
          </cell>
        </row>
        <row r="1542">
          <cell r="Q1542">
            <v>1840</v>
          </cell>
        </row>
        <row r="1543">
          <cell r="Q1543">
            <v>1841</v>
          </cell>
        </row>
        <row r="1544">
          <cell r="Q1544">
            <v>1842</v>
          </cell>
        </row>
        <row r="1545">
          <cell r="Q1545">
            <v>1843</v>
          </cell>
        </row>
        <row r="1546">
          <cell r="Q1546">
            <v>1844</v>
          </cell>
        </row>
        <row r="1547">
          <cell r="Q1547">
            <v>1845</v>
          </cell>
        </row>
        <row r="1548">
          <cell r="Q1548">
            <v>1846</v>
          </cell>
        </row>
        <row r="1549">
          <cell r="Q1549">
            <v>1847</v>
          </cell>
        </row>
        <row r="1550">
          <cell r="Q1550">
            <v>1848</v>
          </cell>
        </row>
        <row r="1551">
          <cell r="Q1551">
            <v>1849</v>
          </cell>
        </row>
        <row r="1552">
          <cell r="Q1552">
            <v>1850</v>
          </cell>
        </row>
        <row r="1553">
          <cell r="Q1553">
            <v>1851</v>
          </cell>
        </row>
        <row r="1554">
          <cell r="Q1554">
            <v>1852</v>
          </cell>
        </row>
        <row r="1555">
          <cell r="Q1555">
            <v>1853</v>
          </cell>
        </row>
        <row r="1556">
          <cell r="Q1556">
            <v>1854</v>
          </cell>
        </row>
        <row r="1557">
          <cell r="Q1557">
            <v>1855</v>
          </cell>
        </row>
        <row r="1558">
          <cell r="Q1558">
            <v>1856</v>
          </cell>
        </row>
        <row r="1559">
          <cell r="Q1559">
            <v>1857</v>
          </cell>
        </row>
        <row r="1560">
          <cell r="Q1560">
            <v>1858</v>
          </cell>
        </row>
        <row r="1561">
          <cell r="Q1561">
            <v>1859</v>
          </cell>
        </row>
        <row r="1562">
          <cell r="Q1562">
            <v>1860</v>
          </cell>
        </row>
        <row r="1563">
          <cell r="Q1563">
            <v>1861</v>
          </cell>
        </row>
        <row r="1564">
          <cell r="Q1564">
            <v>1862</v>
          </cell>
        </row>
        <row r="1565">
          <cell r="Q1565">
            <v>1863</v>
          </cell>
        </row>
        <row r="1566">
          <cell r="Q1566">
            <v>1864</v>
          </cell>
        </row>
        <row r="1567">
          <cell r="Q1567">
            <v>1865</v>
          </cell>
        </row>
        <row r="1568">
          <cell r="Q1568">
            <v>1866</v>
          </cell>
        </row>
        <row r="1569">
          <cell r="Q1569">
            <v>1867</v>
          </cell>
        </row>
        <row r="1570">
          <cell r="Q1570">
            <v>1868</v>
          </cell>
        </row>
        <row r="1571">
          <cell r="Q1571">
            <v>1869</v>
          </cell>
        </row>
        <row r="1572">
          <cell r="Q1572">
            <v>1870</v>
          </cell>
        </row>
        <row r="1573">
          <cell r="Q1573">
            <v>1871</v>
          </cell>
        </row>
        <row r="1574">
          <cell r="Q1574">
            <v>1872</v>
          </cell>
        </row>
        <row r="1575">
          <cell r="Q1575">
            <v>1873</v>
          </cell>
        </row>
        <row r="1576">
          <cell r="Q1576">
            <v>1874</v>
          </cell>
        </row>
        <row r="1577">
          <cell r="Q1577">
            <v>1875</v>
          </cell>
        </row>
        <row r="1578">
          <cell r="Q1578">
            <v>1876</v>
          </cell>
        </row>
        <row r="1579">
          <cell r="Q1579">
            <v>1877</v>
          </cell>
        </row>
        <row r="1580">
          <cell r="Q1580">
            <v>1878</v>
          </cell>
        </row>
        <row r="1581">
          <cell r="Q1581">
            <v>1879</v>
          </cell>
        </row>
        <row r="1582">
          <cell r="Q1582">
            <v>1880</v>
          </cell>
        </row>
        <row r="1583">
          <cell r="Q1583">
            <v>1881</v>
          </cell>
        </row>
        <row r="1584">
          <cell r="Q1584">
            <v>1882</v>
          </cell>
        </row>
        <row r="1585">
          <cell r="Q1585">
            <v>1883</v>
          </cell>
        </row>
        <row r="1586">
          <cell r="Q1586">
            <v>1884</v>
          </cell>
        </row>
        <row r="1587">
          <cell r="Q1587">
            <v>1885</v>
          </cell>
        </row>
        <row r="1588">
          <cell r="Q1588">
            <v>1886</v>
          </cell>
        </row>
        <row r="1589">
          <cell r="Q1589">
            <v>1887</v>
          </cell>
        </row>
        <row r="1590">
          <cell r="Q1590">
            <v>1888</v>
          </cell>
        </row>
        <row r="1591">
          <cell r="Q1591">
            <v>1889</v>
          </cell>
        </row>
        <row r="1592">
          <cell r="Q1592">
            <v>1890</v>
          </cell>
        </row>
        <row r="1593">
          <cell r="Q1593">
            <v>1891</v>
          </cell>
        </row>
        <row r="1594">
          <cell r="Q1594">
            <v>1892</v>
          </cell>
        </row>
        <row r="1595">
          <cell r="Q1595">
            <v>1893</v>
          </cell>
        </row>
        <row r="1596">
          <cell r="Q1596">
            <v>1894</v>
          </cell>
        </row>
        <row r="1597">
          <cell r="Q1597">
            <v>1895</v>
          </cell>
        </row>
        <row r="1598">
          <cell r="Q1598">
            <v>1896</v>
          </cell>
        </row>
        <row r="1599">
          <cell r="Q1599">
            <v>1897</v>
          </cell>
        </row>
        <row r="1600">
          <cell r="Q1600">
            <v>1898</v>
          </cell>
        </row>
        <row r="1601">
          <cell r="Q1601">
            <v>1899</v>
          </cell>
        </row>
        <row r="1602">
          <cell r="Q1602">
            <v>1900</v>
          </cell>
        </row>
        <row r="1603">
          <cell r="Q1603">
            <v>1901</v>
          </cell>
        </row>
        <row r="1604">
          <cell r="Q1604">
            <v>1902</v>
          </cell>
        </row>
        <row r="1605">
          <cell r="Q1605">
            <v>1903</v>
          </cell>
        </row>
        <row r="1606">
          <cell r="Q1606">
            <v>1904</v>
          </cell>
        </row>
        <row r="1607">
          <cell r="Q1607">
            <v>1905</v>
          </cell>
        </row>
        <row r="1608">
          <cell r="Q1608">
            <v>1906</v>
          </cell>
        </row>
        <row r="1609">
          <cell r="Q1609">
            <v>1907</v>
          </cell>
        </row>
        <row r="1610">
          <cell r="Q1610">
            <v>1908</v>
          </cell>
        </row>
        <row r="1611">
          <cell r="Q1611">
            <v>1909</v>
          </cell>
        </row>
        <row r="1612">
          <cell r="Q1612">
            <v>1910</v>
          </cell>
        </row>
        <row r="1613">
          <cell r="Q1613">
            <v>1911</v>
          </cell>
        </row>
        <row r="1614">
          <cell r="Q1614">
            <v>1912</v>
          </cell>
        </row>
        <row r="1615">
          <cell r="Q1615">
            <v>1913</v>
          </cell>
        </row>
        <row r="1616">
          <cell r="Q1616">
            <v>1914</v>
          </cell>
        </row>
        <row r="1617">
          <cell r="Q1617">
            <v>1915</v>
          </cell>
        </row>
        <row r="1618">
          <cell r="Q1618">
            <v>1916</v>
          </cell>
        </row>
        <row r="1619">
          <cell r="Q1619">
            <v>1917</v>
          </cell>
        </row>
        <row r="1620">
          <cell r="Q1620">
            <v>1918</v>
          </cell>
        </row>
        <row r="1621">
          <cell r="Q1621">
            <v>1919</v>
          </cell>
        </row>
        <row r="1622">
          <cell r="Q1622">
            <v>1920</v>
          </cell>
        </row>
        <row r="1623">
          <cell r="Q1623">
            <v>1921</v>
          </cell>
        </row>
        <row r="1624">
          <cell r="Q1624">
            <v>1922</v>
          </cell>
        </row>
        <row r="1625">
          <cell r="Q1625">
            <v>1923</v>
          </cell>
        </row>
        <row r="1626">
          <cell r="Q1626">
            <v>1924</v>
          </cell>
        </row>
        <row r="1627">
          <cell r="Q1627">
            <v>1925</v>
          </cell>
        </row>
        <row r="1628">
          <cell r="Q1628">
            <v>1926</v>
          </cell>
        </row>
        <row r="1629">
          <cell r="Q1629">
            <v>1927</v>
          </cell>
        </row>
        <row r="1630">
          <cell r="Q1630">
            <v>1928</v>
          </cell>
        </row>
        <row r="1631">
          <cell r="Q1631">
            <v>1929</v>
          </cell>
        </row>
        <row r="1632">
          <cell r="Q1632">
            <v>1930</v>
          </cell>
        </row>
        <row r="1633">
          <cell r="Q1633">
            <v>1931</v>
          </cell>
        </row>
        <row r="1634">
          <cell r="Q1634">
            <v>1932</v>
          </cell>
        </row>
        <row r="1635">
          <cell r="Q1635">
            <v>1933</v>
          </cell>
        </row>
        <row r="1636">
          <cell r="Q1636">
            <v>1934</v>
          </cell>
        </row>
        <row r="1637">
          <cell r="Q1637">
            <v>1935</v>
          </cell>
        </row>
        <row r="1638">
          <cell r="Q1638">
            <v>1936</v>
          </cell>
        </row>
        <row r="1639">
          <cell r="Q1639">
            <v>1937</v>
          </cell>
        </row>
        <row r="1640">
          <cell r="Q1640">
            <v>1938</v>
          </cell>
        </row>
        <row r="1641">
          <cell r="Q1641">
            <v>1939</v>
          </cell>
        </row>
        <row r="1642">
          <cell r="Q1642">
            <v>1940</v>
          </cell>
        </row>
        <row r="1643">
          <cell r="Q1643">
            <v>1941</v>
          </cell>
        </row>
        <row r="1644">
          <cell r="Q1644">
            <v>1942</v>
          </cell>
        </row>
        <row r="1645">
          <cell r="Q1645">
            <v>1943</v>
          </cell>
        </row>
        <row r="1646">
          <cell r="Q1646">
            <v>1944</v>
          </cell>
        </row>
        <row r="1647">
          <cell r="Q1647">
            <v>1945</v>
          </cell>
        </row>
        <row r="1648">
          <cell r="Q1648">
            <v>1946</v>
          </cell>
        </row>
        <row r="1649">
          <cell r="Q1649">
            <v>1947</v>
          </cell>
        </row>
        <row r="1650">
          <cell r="Q1650">
            <v>1948</v>
          </cell>
        </row>
        <row r="1651">
          <cell r="Q1651">
            <v>1949</v>
          </cell>
        </row>
        <row r="1652">
          <cell r="Q1652">
            <v>1950</v>
          </cell>
        </row>
        <row r="1653">
          <cell r="Q1653">
            <v>1951</v>
          </cell>
        </row>
        <row r="1654">
          <cell r="Q1654">
            <v>1952</v>
          </cell>
        </row>
        <row r="1655">
          <cell r="Q1655">
            <v>1953</v>
          </cell>
        </row>
        <row r="1656">
          <cell r="Q1656">
            <v>1954</v>
          </cell>
        </row>
        <row r="1657">
          <cell r="Q1657">
            <v>1955</v>
          </cell>
        </row>
        <row r="1658">
          <cell r="Q1658">
            <v>1956</v>
          </cell>
        </row>
        <row r="1659">
          <cell r="Q1659">
            <v>1957</v>
          </cell>
        </row>
        <row r="1660">
          <cell r="Q1660">
            <v>1958</v>
          </cell>
        </row>
        <row r="1661">
          <cell r="Q1661">
            <v>1959</v>
          </cell>
        </row>
        <row r="1662">
          <cell r="Q1662">
            <v>1960</v>
          </cell>
        </row>
        <row r="1663">
          <cell r="Q1663">
            <v>1961</v>
          </cell>
        </row>
        <row r="1664">
          <cell r="Q1664">
            <v>1962</v>
          </cell>
        </row>
        <row r="1665">
          <cell r="Q1665">
            <v>1963</v>
          </cell>
        </row>
        <row r="1666">
          <cell r="Q1666">
            <v>1964</v>
          </cell>
        </row>
        <row r="1667">
          <cell r="Q1667">
            <v>1965</v>
          </cell>
        </row>
        <row r="1668">
          <cell r="Q1668">
            <v>1966</v>
          </cell>
        </row>
        <row r="1669">
          <cell r="Q1669">
            <v>1967</v>
          </cell>
        </row>
        <row r="1670">
          <cell r="Q1670">
            <v>1968</v>
          </cell>
        </row>
        <row r="1671">
          <cell r="Q1671">
            <v>1969</v>
          </cell>
        </row>
        <row r="1672">
          <cell r="Q1672">
            <v>1970</v>
          </cell>
        </row>
        <row r="1673">
          <cell r="Q1673">
            <v>1971</v>
          </cell>
        </row>
        <row r="1674">
          <cell r="Q1674">
            <v>1972</v>
          </cell>
        </row>
        <row r="1675">
          <cell r="Q1675">
            <v>1973</v>
          </cell>
        </row>
        <row r="1676">
          <cell r="Q1676">
            <v>1974</v>
          </cell>
        </row>
        <row r="1677">
          <cell r="Q1677">
            <v>1975</v>
          </cell>
        </row>
        <row r="1678">
          <cell r="Q1678">
            <v>1976</v>
          </cell>
        </row>
        <row r="1679">
          <cell r="Q1679">
            <v>1977</v>
          </cell>
        </row>
        <row r="1680">
          <cell r="Q1680">
            <v>1978</v>
          </cell>
        </row>
        <row r="1681">
          <cell r="Q1681">
            <v>1979</v>
          </cell>
        </row>
        <row r="1682">
          <cell r="Q1682">
            <v>1980</v>
          </cell>
        </row>
        <row r="1683">
          <cell r="Q1683">
            <v>1981</v>
          </cell>
        </row>
        <row r="1684">
          <cell r="Q1684">
            <v>1982</v>
          </cell>
        </row>
        <row r="1685">
          <cell r="Q1685">
            <v>1983</v>
          </cell>
        </row>
        <row r="1686">
          <cell r="Q1686">
            <v>1984</v>
          </cell>
        </row>
        <row r="1687">
          <cell r="Q1687">
            <v>1985</v>
          </cell>
        </row>
        <row r="1688">
          <cell r="Q1688">
            <v>1986</v>
          </cell>
        </row>
        <row r="1689">
          <cell r="Q1689">
            <v>1987</v>
          </cell>
        </row>
        <row r="1690">
          <cell r="Q1690">
            <v>1988</v>
          </cell>
        </row>
        <row r="1691">
          <cell r="Q1691">
            <v>1989</v>
          </cell>
        </row>
        <row r="1692">
          <cell r="Q1692">
            <v>1990</v>
          </cell>
        </row>
        <row r="1693">
          <cell r="Q1693">
            <v>1991</v>
          </cell>
        </row>
        <row r="1694">
          <cell r="Q1694">
            <v>1992</v>
          </cell>
        </row>
        <row r="1695">
          <cell r="Q1695">
            <v>1993</v>
          </cell>
        </row>
        <row r="1696">
          <cell r="Q1696">
            <v>1994</v>
          </cell>
        </row>
        <row r="1697">
          <cell r="Q1697">
            <v>1995</v>
          </cell>
        </row>
        <row r="1698">
          <cell r="Q1698">
            <v>1996</v>
          </cell>
        </row>
        <row r="1699">
          <cell r="Q1699">
            <v>1997</v>
          </cell>
        </row>
        <row r="1700">
          <cell r="Q1700">
            <v>1998</v>
          </cell>
        </row>
        <row r="1701">
          <cell r="Q1701">
            <v>1999</v>
          </cell>
        </row>
        <row r="1702">
          <cell r="Q1702">
            <v>2000</v>
          </cell>
        </row>
        <row r="1703">
          <cell r="Q1703">
            <v>2001</v>
          </cell>
        </row>
        <row r="1704">
          <cell r="Q1704">
            <v>2002</v>
          </cell>
        </row>
        <row r="1705">
          <cell r="Q1705">
            <v>2003</v>
          </cell>
        </row>
        <row r="1706">
          <cell r="Q1706">
            <v>2004</v>
          </cell>
        </row>
        <row r="1707">
          <cell r="Q1707">
            <v>2005</v>
          </cell>
        </row>
        <row r="1708">
          <cell r="Q1708">
            <v>2006</v>
          </cell>
        </row>
        <row r="1709">
          <cell r="Q1709">
            <v>2007</v>
          </cell>
        </row>
        <row r="1710">
          <cell r="Q1710">
            <v>2008</v>
          </cell>
        </row>
        <row r="1711">
          <cell r="Q1711">
            <v>2009</v>
          </cell>
        </row>
        <row r="1712">
          <cell r="Q1712">
            <v>2010</v>
          </cell>
        </row>
        <row r="1713">
          <cell r="Q1713">
            <v>2011</v>
          </cell>
        </row>
        <row r="1714">
          <cell r="Q1714">
            <v>2012</v>
          </cell>
        </row>
        <row r="1715">
          <cell r="Q1715">
            <v>2013</v>
          </cell>
        </row>
        <row r="1716">
          <cell r="Q1716">
            <v>2014</v>
          </cell>
        </row>
        <row r="1717">
          <cell r="Q1717">
            <v>2015</v>
          </cell>
        </row>
        <row r="1718">
          <cell r="Q1718">
            <v>2016</v>
          </cell>
        </row>
        <row r="1719">
          <cell r="Q1719">
            <v>2017</v>
          </cell>
        </row>
        <row r="1720">
          <cell r="Q1720">
            <v>2018</v>
          </cell>
        </row>
        <row r="1721">
          <cell r="Q1721">
            <v>2019</v>
          </cell>
        </row>
        <row r="1722">
          <cell r="Q1722">
            <v>2020</v>
          </cell>
        </row>
        <row r="1723">
          <cell r="Q1723">
            <v>2021</v>
          </cell>
        </row>
        <row r="1724">
          <cell r="Q1724">
            <v>2022</v>
          </cell>
        </row>
        <row r="1725">
          <cell r="Q1725">
            <v>2023</v>
          </cell>
        </row>
        <row r="1726">
          <cell r="Q1726">
            <v>2024</v>
          </cell>
        </row>
        <row r="1727">
          <cell r="Q1727">
            <v>2025</v>
          </cell>
        </row>
        <row r="1728">
          <cell r="Q1728">
            <v>2026</v>
          </cell>
        </row>
        <row r="1729">
          <cell r="Q1729">
            <v>2027</v>
          </cell>
        </row>
        <row r="1730">
          <cell r="Q1730">
            <v>2028</v>
          </cell>
        </row>
        <row r="1731">
          <cell r="Q1731">
            <v>2029</v>
          </cell>
        </row>
        <row r="1732">
          <cell r="Q1732">
            <v>2030</v>
          </cell>
        </row>
        <row r="1733">
          <cell r="Q1733">
            <v>2031</v>
          </cell>
        </row>
        <row r="1734">
          <cell r="Q1734">
            <v>2032</v>
          </cell>
        </row>
        <row r="1735">
          <cell r="Q1735">
            <v>2033</v>
          </cell>
        </row>
        <row r="1736">
          <cell r="Q1736">
            <v>2034</v>
          </cell>
        </row>
        <row r="1737">
          <cell r="Q1737">
            <v>2035</v>
          </cell>
        </row>
        <row r="1738">
          <cell r="Q1738">
            <v>2036</v>
          </cell>
        </row>
        <row r="1739">
          <cell r="Q1739">
            <v>2037</v>
          </cell>
        </row>
        <row r="1740">
          <cell r="Q1740">
            <v>2038</v>
          </cell>
        </row>
        <row r="1741">
          <cell r="Q1741">
            <v>2039</v>
          </cell>
        </row>
        <row r="1742">
          <cell r="Q1742">
            <v>2040</v>
          </cell>
        </row>
        <row r="1743">
          <cell r="Q1743">
            <v>2041</v>
          </cell>
        </row>
        <row r="1744">
          <cell r="Q1744">
            <v>2042</v>
          </cell>
        </row>
        <row r="1745">
          <cell r="Q1745">
            <v>2043</v>
          </cell>
        </row>
        <row r="1746">
          <cell r="Q1746">
            <v>2044</v>
          </cell>
        </row>
        <row r="1747">
          <cell r="Q1747">
            <v>2045</v>
          </cell>
        </row>
        <row r="1748">
          <cell r="Q1748">
            <v>2046</v>
          </cell>
        </row>
        <row r="1749">
          <cell r="Q1749">
            <v>2047</v>
          </cell>
        </row>
        <row r="1750">
          <cell r="Q1750">
            <v>2048</v>
          </cell>
        </row>
        <row r="1751">
          <cell r="Q1751">
            <v>2049</v>
          </cell>
        </row>
        <row r="1752">
          <cell r="Q1752">
            <v>2050</v>
          </cell>
        </row>
        <row r="1753">
          <cell r="Q1753">
            <v>2051</v>
          </cell>
        </row>
        <row r="1754">
          <cell r="Q1754">
            <v>2052</v>
          </cell>
        </row>
        <row r="1755">
          <cell r="Q1755">
            <v>2053</v>
          </cell>
        </row>
        <row r="1756">
          <cell r="Q1756">
            <v>2054</v>
          </cell>
        </row>
        <row r="1757">
          <cell r="Q1757">
            <v>2055</v>
          </cell>
        </row>
        <row r="1758">
          <cell r="Q1758">
            <v>2056</v>
          </cell>
        </row>
        <row r="1759">
          <cell r="Q1759">
            <v>2057</v>
          </cell>
        </row>
        <row r="1760">
          <cell r="Q1760">
            <v>2058</v>
          </cell>
        </row>
        <row r="1761">
          <cell r="Q1761">
            <v>2059</v>
          </cell>
        </row>
        <row r="1762">
          <cell r="Q1762">
            <v>2060</v>
          </cell>
        </row>
        <row r="1763">
          <cell r="Q1763">
            <v>2061</v>
          </cell>
        </row>
        <row r="1764">
          <cell r="Q1764">
            <v>2062</v>
          </cell>
        </row>
        <row r="1765">
          <cell r="Q1765">
            <v>2063</v>
          </cell>
        </row>
        <row r="1766">
          <cell r="Q1766">
            <v>2064</v>
          </cell>
        </row>
        <row r="1767">
          <cell r="Q1767">
            <v>2065</v>
          </cell>
        </row>
        <row r="1768">
          <cell r="Q1768">
            <v>2066</v>
          </cell>
        </row>
        <row r="1769">
          <cell r="Q1769">
            <v>2067</v>
          </cell>
        </row>
        <row r="1770">
          <cell r="Q1770">
            <v>2068</v>
          </cell>
        </row>
        <row r="1771">
          <cell r="Q1771">
            <v>2069</v>
          </cell>
        </row>
        <row r="1772">
          <cell r="Q1772">
            <v>2070</v>
          </cell>
        </row>
        <row r="1773">
          <cell r="Q1773">
            <v>2071</v>
          </cell>
        </row>
        <row r="1774">
          <cell r="Q1774">
            <v>2072</v>
          </cell>
        </row>
        <row r="1775">
          <cell r="Q1775">
            <v>2073</v>
          </cell>
        </row>
        <row r="1776">
          <cell r="Q1776">
            <v>2074</v>
          </cell>
        </row>
        <row r="1777">
          <cell r="Q1777">
            <v>2075</v>
          </cell>
        </row>
        <row r="1778">
          <cell r="Q1778">
            <v>2076</v>
          </cell>
        </row>
        <row r="1779">
          <cell r="Q1779">
            <v>2077</v>
          </cell>
        </row>
        <row r="1780">
          <cell r="Q1780">
            <v>2078</v>
          </cell>
        </row>
        <row r="1781">
          <cell r="Q1781">
            <v>2079</v>
          </cell>
        </row>
        <row r="1782">
          <cell r="Q1782">
            <v>2080</v>
          </cell>
        </row>
        <row r="1783">
          <cell r="Q1783">
            <v>2081</v>
          </cell>
        </row>
        <row r="1784">
          <cell r="Q1784">
            <v>2082</v>
          </cell>
        </row>
        <row r="1785">
          <cell r="Q1785">
            <v>2083</v>
          </cell>
        </row>
        <row r="1786">
          <cell r="Q1786">
            <v>2084</v>
          </cell>
        </row>
        <row r="1787">
          <cell r="Q1787">
            <v>2085</v>
          </cell>
        </row>
        <row r="1788">
          <cell r="Q1788">
            <v>2086</v>
          </cell>
        </row>
        <row r="1789">
          <cell r="Q1789">
            <v>2087</v>
          </cell>
        </row>
        <row r="1790">
          <cell r="Q1790">
            <v>2088</v>
          </cell>
        </row>
        <row r="1791">
          <cell r="Q1791">
            <v>2089</v>
          </cell>
        </row>
        <row r="1792">
          <cell r="Q1792">
            <v>2090</v>
          </cell>
        </row>
        <row r="1793">
          <cell r="Q1793">
            <v>2091</v>
          </cell>
        </row>
        <row r="1794">
          <cell r="Q1794">
            <v>2092</v>
          </cell>
        </row>
        <row r="1795">
          <cell r="Q1795">
            <v>2093</v>
          </cell>
        </row>
        <row r="1796">
          <cell r="Q1796">
            <v>2094</v>
          </cell>
        </row>
        <row r="1797">
          <cell r="Q1797">
            <v>2095</v>
          </cell>
        </row>
        <row r="1798">
          <cell r="Q1798">
            <v>2096</v>
          </cell>
        </row>
        <row r="1799">
          <cell r="Q1799">
            <v>2097</v>
          </cell>
        </row>
        <row r="1800">
          <cell r="Q1800">
            <v>2098</v>
          </cell>
        </row>
        <row r="1801">
          <cell r="Q1801">
            <v>2099</v>
          </cell>
        </row>
        <row r="1802">
          <cell r="Q1802">
            <v>2100</v>
          </cell>
        </row>
        <row r="1803">
          <cell r="Q1803">
            <v>2101</v>
          </cell>
        </row>
        <row r="1804">
          <cell r="Q1804">
            <v>2102</v>
          </cell>
        </row>
        <row r="1805">
          <cell r="Q1805">
            <v>2103</v>
          </cell>
        </row>
        <row r="1806">
          <cell r="Q1806">
            <v>2104</v>
          </cell>
        </row>
        <row r="1807">
          <cell r="Q1807">
            <v>2105</v>
          </cell>
        </row>
        <row r="1808">
          <cell r="Q1808">
            <v>2106</v>
          </cell>
        </row>
        <row r="1809">
          <cell r="Q1809">
            <v>2107</v>
          </cell>
        </row>
        <row r="1810">
          <cell r="Q1810">
            <v>2108</v>
          </cell>
        </row>
        <row r="1811">
          <cell r="Q1811">
            <v>2109</v>
          </cell>
        </row>
        <row r="1812">
          <cell r="Q1812">
            <v>2110</v>
          </cell>
        </row>
        <row r="1813">
          <cell r="Q1813">
            <v>2111</v>
          </cell>
        </row>
        <row r="1814">
          <cell r="Q1814">
            <v>2112</v>
          </cell>
        </row>
        <row r="1815">
          <cell r="Q1815">
            <v>2113</v>
          </cell>
        </row>
        <row r="1816">
          <cell r="Q1816">
            <v>2114</v>
          </cell>
        </row>
        <row r="1817">
          <cell r="Q1817">
            <v>2115</v>
          </cell>
        </row>
        <row r="1818">
          <cell r="Q1818">
            <v>2116</v>
          </cell>
        </row>
        <row r="1819">
          <cell r="Q1819">
            <v>2117</v>
          </cell>
        </row>
        <row r="1820">
          <cell r="Q1820">
            <v>2118</v>
          </cell>
        </row>
        <row r="1821">
          <cell r="Q1821">
            <v>2119</v>
          </cell>
        </row>
        <row r="1822">
          <cell r="Q1822">
            <v>2120</v>
          </cell>
        </row>
        <row r="1823">
          <cell r="Q1823">
            <v>2121</v>
          </cell>
        </row>
        <row r="1824">
          <cell r="Q1824">
            <v>2122</v>
          </cell>
        </row>
        <row r="1825">
          <cell r="Q1825">
            <v>2123</v>
          </cell>
        </row>
        <row r="1826">
          <cell r="Q1826">
            <v>2124</v>
          </cell>
        </row>
        <row r="1827">
          <cell r="Q1827">
            <v>2125</v>
          </cell>
        </row>
        <row r="1828">
          <cell r="Q1828">
            <v>2126</v>
          </cell>
        </row>
        <row r="1829">
          <cell r="Q1829">
            <v>2127</v>
          </cell>
        </row>
        <row r="1830">
          <cell r="Q1830">
            <v>2128</v>
          </cell>
        </row>
        <row r="1831">
          <cell r="Q1831">
            <v>2129</v>
          </cell>
        </row>
        <row r="1832">
          <cell r="Q1832">
            <v>2130</v>
          </cell>
        </row>
        <row r="1833">
          <cell r="Q1833">
            <v>2131</v>
          </cell>
        </row>
        <row r="1834">
          <cell r="Q1834">
            <v>2132</v>
          </cell>
        </row>
        <row r="1835">
          <cell r="Q1835">
            <v>2133</v>
          </cell>
        </row>
        <row r="1836">
          <cell r="Q1836">
            <v>2134</v>
          </cell>
        </row>
        <row r="1837">
          <cell r="Q1837">
            <v>2135</v>
          </cell>
        </row>
        <row r="1838">
          <cell r="Q1838">
            <v>2136</v>
          </cell>
        </row>
        <row r="1839">
          <cell r="Q1839">
            <v>2137</v>
          </cell>
        </row>
        <row r="1840">
          <cell r="Q1840">
            <v>2138</v>
          </cell>
        </row>
        <row r="1841">
          <cell r="Q1841">
            <v>2139</v>
          </cell>
        </row>
        <row r="1842">
          <cell r="Q1842">
            <v>2140</v>
          </cell>
        </row>
        <row r="1843">
          <cell r="Q1843">
            <v>2141</v>
          </cell>
        </row>
        <row r="1844">
          <cell r="Q1844">
            <v>2142</v>
          </cell>
        </row>
        <row r="1845">
          <cell r="Q1845">
            <v>2143</v>
          </cell>
        </row>
        <row r="1846">
          <cell r="Q1846">
            <v>2144</v>
          </cell>
        </row>
        <row r="1847">
          <cell r="Q1847">
            <v>2145</v>
          </cell>
        </row>
        <row r="1848">
          <cell r="Q1848">
            <v>2146</v>
          </cell>
        </row>
        <row r="1849">
          <cell r="Q1849">
            <v>2147</v>
          </cell>
        </row>
        <row r="1850">
          <cell r="Q1850">
            <v>2148</v>
          </cell>
        </row>
        <row r="1851">
          <cell r="Q1851">
            <v>2149</v>
          </cell>
        </row>
        <row r="1852">
          <cell r="Q1852">
            <v>2150</v>
          </cell>
        </row>
        <row r="1853">
          <cell r="Q1853">
            <v>2151</v>
          </cell>
        </row>
        <row r="1854">
          <cell r="Q1854">
            <v>2152</v>
          </cell>
        </row>
        <row r="1855">
          <cell r="Q1855">
            <v>2153</v>
          </cell>
        </row>
        <row r="1856">
          <cell r="Q1856">
            <v>2154</v>
          </cell>
        </row>
        <row r="1857">
          <cell r="Q1857">
            <v>2155</v>
          </cell>
        </row>
        <row r="1858">
          <cell r="Q1858">
            <v>2156</v>
          </cell>
        </row>
        <row r="1859">
          <cell r="Q1859">
            <v>2157</v>
          </cell>
        </row>
        <row r="1860">
          <cell r="Q1860">
            <v>2158</v>
          </cell>
        </row>
        <row r="1861">
          <cell r="Q1861">
            <v>2159</v>
          </cell>
        </row>
        <row r="1862">
          <cell r="Q1862">
            <v>2160</v>
          </cell>
        </row>
        <row r="1863">
          <cell r="Q1863">
            <v>2161</v>
          </cell>
        </row>
        <row r="1864">
          <cell r="Q1864">
            <v>2162</v>
          </cell>
        </row>
        <row r="1865">
          <cell r="Q1865">
            <v>2163</v>
          </cell>
        </row>
        <row r="1866">
          <cell r="Q1866">
            <v>2164</v>
          </cell>
        </row>
        <row r="1867">
          <cell r="Q1867">
            <v>2165</v>
          </cell>
        </row>
        <row r="1868">
          <cell r="Q1868">
            <v>2166</v>
          </cell>
        </row>
        <row r="1869">
          <cell r="Q1869">
            <v>2167</v>
          </cell>
        </row>
        <row r="1870">
          <cell r="Q1870">
            <v>2168</v>
          </cell>
        </row>
        <row r="1871">
          <cell r="Q1871">
            <v>2169</v>
          </cell>
        </row>
        <row r="1872">
          <cell r="Q1872">
            <v>2170</v>
          </cell>
        </row>
        <row r="1873">
          <cell r="Q1873">
            <v>2171</v>
          </cell>
        </row>
        <row r="1874">
          <cell r="Q1874">
            <v>2172</v>
          </cell>
        </row>
        <row r="1875">
          <cell r="Q1875">
            <v>2173</v>
          </cell>
        </row>
        <row r="1876">
          <cell r="Q1876">
            <v>2174</v>
          </cell>
        </row>
        <row r="1877">
          <cell r="Q1877">
            <v>2175</v>
          </cell>
        </row>
        <row r="1878">
          <cell r="Q1878">
            <v>2176</v>
          </cell>
        </row>
        <row r="1879">
          <cell r="Q1879">
            <v>2177</v>
          </cell>
        </row>
        <row r="1880">
          <cell r="Q1880">
            <v>2178</v>
          </cell>
        </row>
        <row r="1881">
          <cell r="Q1881">
            <v>2179</v>
          </cell>
        </row>
        <row r="1882">
          <cell r="Q1882">
            <v>2180</v>
          </cell>
        </row>
        <row r="1883">
          <cell r="Q1883">
            <v>2181</v>
          </cell>
        </row>
        <row r="1884">
          <cell r="Q1884">
            <v>2182</v>
          </cell>
        </row>
        <row r="1885">
          <cell r="Q1885">
            <v>2183</v>
          </cell>
        </row>
        <row r="1886">
          <cell r="Q1886">
            <v>2184</v>
          </cell>
        </row>
        <row r="1887">
          <cell r="Q1887">
            <v>2185</v>
          </cell>
        </row>
        <row r="1888">
          <cell r="Q1888">
            <v>2186</v>
          </cell>
        </row>
        <row r="1889">
          <cell r="Q1889">
            <v>2187</v>
          </cell>
        </row>
        <row r="1890">
          <cell r="Q1890">
            <v>2188</v>
          </cell>
        </row>
        <row r="1891">
          <cell r="Q1891">
            <v>2189</v>
          </cell>
        </row>
        <row r="1892">
          <cell r="Q1892">
            <v>2190</v>
          </cell>
        </row>
        <row r="1893">
          <cell r="Q1893">
            <v>2191</v>
          </cell>
        </row>
        <row r="1894">
          <cell r="Q1894">
            <v>2192</v>
          </cell>
        </row>
        <row r="1895">
          <cell r="Q1895">
            <v>2193</v>
          </cell>
        </row>
        <row r="1896">
          <cell r="Q1896">
            <v>2194</v>
          </cell>
        </row>
        <row r="1897">
          <cell r="Q1897">
            <v>2195</v>
          </cell>
        </row>
        <row r="1898">
          <cell r="Q1898">
            <v>2196</v>
          </cell>
        </row>
        <row r="1899">
          <cell r="Q1899">
            <v>2197</v>
          </cell>
        </row>
        <row r="1900">
          <cell r="Q1900">
            <v>2198</v>
          </cell>
        </row>
        <row r="1901">
          <cell r="Q1901">
            <v>2199</v>
          </cell>
        </row>
        <row r="1902">
          <cell r="Q1902">
            <v>2200</v>
          </cell>
        </row>
        <row r="1903">
          <cell r="Q1903">
            <v>2201</v>
          </cell>
        </row>
        <row r="1904">
          <cell r="Q1904">
            <v>2202</v>
          </cell>
        </row>
        <row r="1905">
          <cell r="Q1905">
            <v>2203</v>
          </cell>
        </row>
        <row r="1906">
          <cell r="Q1906">
            <v>2204</v>
          </cell>
        </row>
        <row r="1907">
          <cell r="Q1907">
            <v>2205</v>
          </cell>
        </row>
        <row r="1908">
          <cell r="Q1908">
            <v>2206</v>
          </cell>
        </row>
        <row r="1909">
          <cell r="Q1909">
            <v>2207</v>
          </cell>
        </row>
        <row r="1910">
          <cell r="Q1910">
            <v>2208</v>
          </cell>
        </row>
        <row r="1911">
          <cell r="Q1911">
            <v>2209</v>
          </cell>
        </row>
        <row r="1912">
          <cell r="Q1912">
            <v>2210</v>
          </cell>
        </row>
        <row r="1913">
          <cell r="Q1913">
            <v>2211</v>
          </cell>
        </row>
        <row r="1914">
          <cell r="Q1914">
            <v>2212</v>
          </cell>
        </row>
        <row r="1915">
          <cell r="Q1915">
            <v>2213</v>
          </cell>
        </row>
        <row r="1916">
          <cell r="Q1916">
            <v>2214</v>
          </cell>
        </row>
        <row r="1917">
          <cell r="Q1917">
            <v>2215</v>
          </cell>
        </row>
        <row r="1918">
          <cell r="Q1918">
            <v>2216</v>
          </cell>
        </row>
        <row r="1919">
          <cell r="Q1919">
            <v>2217</v>
          </cell>
        </row>
        <row r="1920">
          <cell r="Q1920">
            <v>2218</v>
          </cell>
        </row>
        <row r="1921">
          <cell r="Q1921">
            <v>2219</v>
          </cell>
        </row>
        <row r="1922">
          <cell r="Q1922">
            <v>2220</v>
          </cell>
        </row>
        <row r="1923">
          <cell r="Q1923">
            <v>2221</v>
          </cell>
        </row>
        <row r="1924">
          <cell r="Q1924">
            <v>2222</v>
          </cell>
        </row>
        <row r="1925">
          <cell r="Q1925">
            <v>2223</v>
          </cell>
        </row>
        <row r="1926">
          <cell r="Q1926">
            <v>2224</v>
          </cell>
        </row>
        <row r="1927">
          <cell r="Q1927">
            <v>2225</v>
          </cell>
        </row>
        <row r="1928">
          <cell r="Q1928">
            <v>2226</v>
          </cell>
        </row>
        <row r="1929">
          <cell r="Q1929">
            <v>2227</v>
          </cell>
        </row>
        <row r="1930">
          <cell r="Q1930">
            <v>2228</v>
          </cell>
        </row>
        <row r="1931">
          <cell r="Q1931">
            <v>2229</v>
          </cell>
        </row>
        <row r="1932">
          <cell r="Q1932">
            <v>2230</v>
          </cell>
        </row>
        <row r="1933">
          <cell r="Q1933">
            <v>2231</v>
          </cell>
        </row>
        <row r="1934">
          <cell r="Q1934">
            <v>2232</v>
          </cell>
        </row>
        <row r="1935">
          <cell r="Q1935">
            <v>2233</v>
          </cell>
        </row>
        <row r="1936">
          <cell r="Q1936">
            <v>2234</v>
          </cell>
        </row>
        <row r="1937">
          <cell r="Q1937">
            <v>2235</v>
          </cell>
        </row>
        <row r="1938">
          <cell r="Q1938">
            <v>2236</v>
          </cell>
        </row>
        <row r="1939">
          <cell r="Q1939">
            <v>2237</v>
          </cell>
        </row>
        <row r="1940">
          <cell r="Q1940">
            <v>2238</v>
          </cell>
        </row>
        <row r="1941">
          <cell r="Q1941">
            <v>2239</v>
          </cell>
        </row>
        <row r="1942">
          <cell r="Q1942">
            <v>2240</v>
          </cell>
        </row>
        <row r="1943">
          <cell r="Q1943">
            <v>2241</v>
          </cell>
        </row>
        <row r="1944">
          <cell r="Q1944">
            <v>2242</v>
          </cell>
        </row>
        <row r="1945">
          <cell r="Q1945">
            <v>2243</v>
          </cell>
        </row>
        <row r="1946">
          <cell r="Q1946">
            <v>2244</v>
          </cell>
        </row>
        <row r="1947">
          <cell r="Q1947">
            <v>2245</v>
          </cell>
        </row>
        <row r="1948">
          <cell r="Q1948">
            <v>2246</v>
          </cell>
        </row>
        <row r="1949">
          <cell r="Q1949">
            <v>2247</v>
          </cell>
        </row>
        <row r="1950">
          <cell r="Q1950">
            <v>2248</v>
          </cell>
        </row>
        <row r="1951">
          <cell r="Q1951">
            <v>2249</v>
          </cell>
        </row>
        <row r="1952">
          <cell r="Q1952">
            <v>2250</v>
          </cell>
        </row>
        <row r="1953">
          <cell r="Q1953">
            <v>2251</v>
          </cell>
        </row>
        <row r="1954">
          <cell r="Q1954">
            <v>2252</v>
          </cell>
        </row>
        <row r="1955">
          <cell r="Q1955">
            <v>2253</v>
          </cell>
        </row>
        <row r="1956">
          <cell r="Q1956">
            <v>2254</v>
          </cell>
        </row>
        <row r="1957">
          <cell r="Q1957">
            <v>2255</v>
          </cell>
        </row>
        <row r="1958">
          <cell r="Q1958">
            <v>2256</v>
          </cell>
        </row>
        <row r="1959">
          <cell r="Q1959">
            <v>2257</v>
          </cell>
        </row>
        <row r="1960">
          <cell r="Q1960">
            <v>2258</v>
          </cell>
        </row>
        <row r="1961">
          <cell r="Q1961">
            <v>2259</v>
          </cell>
        </row>
        <row r="1962">
          <cell r="Q1962">
            <v>2260</v>
          </cell>
        </row>
        <row r="1963">
          <cell r="Q1963">
            <v>2261</v>
          </cell>
        </row>
        <row r="1964">
          <cell r="Q1964">
            <v>2262</v>
          </cell>
        </row>
        <row r="1965">
          <cell r="Q1965">
            <v>2263</v>
          </cell>
        </row>
        <row r="1966">
          <cell r="Q1966">
            <v>2264</v>
          </cell>
        </row>
        <row r="1967">
          <cell r="Q1967">
            <v>2265</v>
          </cell>
        </row>
        <row r="1968">
          <cell r="Q1968">
            <v>2266</v>
          </cell>
        </row>
        <row r="1969">
          <cell r="Q1969">
            <v>2267</v>
          </cell>
        </row>
        <row r="1970">
          <cell r="Q1970">
            <v>2268</v>
          </cell>
        </row>
        <row r="1971">
          <cell r="Q1971">
            <v>2269</v>
          </cell>
        </row>
        <row r="1972">
          <cell r="Q1972">
            <v>2270</v>
          </cell>
        </row>
        <row r="1973">
          <cell r="Q1973">
            <v>2271</v>
          </cell>
        </row>
        <row r="1974">
          <cell r="Q1974">
            <v>2272</v>
          </cell>
        </row>
        <row r="1975">
          <cell r="Q1975">
            <v>2273</v>
          </cell>
        </row>
        <row r="1976">
          <cell r="Q1976">
            <v>2274</v>
          </cell>
        </row>
        <row r="1977">
          <cell r="Q1977">
            <v>2275</v>
          </cell>
        </row>
        <row r="1978">
          <cell r="Q1978">
            <v>2276</v>
          </cell>
        </row>
        <row r="1979">
          <cell r="Q1979">
            <v>2277</v>
          </cell>
        </row>
        <row r="1980">
          <cell r="Q1980">
            <v>2278</v>
          </cell>
        </row>
        <row r="1981">
          <cell r="Q1981">
            <v>2279</v>
          </cell>
        </row>
        <row r="1982">
          <cell r="Q1982">
            <v>2280</v>
          </cell>
        </row>
        <row r="1983">
          <cell r="Q1983">
            <v>2281</v>
          </cell>
        </row>
        <row r="1984">
          <cell r="Q1984">
            <v>2282</v>
          </cell>
        </row>
        <row r="1985">
          <cell r="Q1985">
            <v>2283</v>
          </cell>
        </row>
        <row r="1986">
          <cell r="Q1986">
            <v>2284</v>
          </cell>
        </row>
        <row r="1987">
          <cell r="Q1987">
            <v>2285</v>
          </cell>
        </row>
        <row r="1988">
          <cell r="Q1988">
            <v>2286</v>
          </cell>
        </row>
        <row r="1989">
          <cell r="Q1989">
            <v>2287</v>
          </cell>
        </row>
        <row r="1990">
          <cell r="Q1990">
            <v>2288</v>
          </cell>
        </row>
        <row r="1991">
          <cell r="Q1991">
            <v>2289</v>
          </cell>
        </row>
        <row r="1992">
          <cell r="Q1992">
            <v>2290</v>
          </cell>
        </row>
        <row r="1993">
          <cell r="Q1993">
            <v>2291</v>
          </cell>
        </row>
        <row r="1994">
          <cell r="Q1994">
            <v>2292</v>
          </cell>
        </row>
        <row r="1995">
          <cell r="Q1995">
            <v>2293</v>
          </cell>
        </row>
        <row r="1996">
          <cell r="Q1996">
            <v>2294</v>
          </cell>
        </row>
        <row r="1997">
          <cell r="Q1997">
            <v>2295</v>
          </cell>
        </row>
        <row r="1998">
          <cell r="Q1998">
            <v>2296</v>
          </cell>
        </row>
        <row r="1999">
          <cell r="Q1999">
            <v>2297</v>
          </cell>
        </row>
        <row r="2000">
          <cell r="Q2000">
            <v>2298</v>
          </cell>
        </row>
        <row r="2001">
          <cell r="Q2001">
            <v>2299</v>
          </cell>
        </row>
        <row r="2002">
          <cell r="Q2002">
            <v>2300</v>
          </cell>
        </row>
        <row r="2003">
          <cell r="Q2003">
            <v>2301</v>
          </cell>
        </row>
        <row r="2004">
          <cell r="Q2004">
            <v>2302</v>
          </cell>
        </row>
        <row r="2005">
          <cell r="Q2005">
            <v>2303</v>
          </cell>
        </row>
        <row r="2006">
          <cell r="Q2006">
            <v>2304</v>
          </cell>
        </row>
        <row r="2007">
          <cell r="Q2007">
            <v>2305</v>
          </cell>
        </row>
        <row r="2008">
          <cell r="Q2008">
            <v>2306</v>
          </cell>
        </row>
        <row r="2009">
          <cell r="Q2009">
            <v>2307</v>
          </cell>
        </row>
        <row r="2010">
          <cell r="Q2010">
            <v>2308</v>
          </cell>
        </row>
        <row r="2011">
          <cell r="Q2011">
            <v>2309</v>
          </cell>
        </row>
        <row r="2012">
          <cell r="Q2012">
            <v>2310</v>
          </cell>
        </row>
        <row r="2013">
          <cell r="Q2013">
            <v>2311</v>
          </cell>
        </row>
        <row r="2014">
          <cell r="Q2014">
            <v>2312</v>
          </cell>
        </row>
        <row r="2015">
          <cell r="Q2015">
            <v>2313</v>
          </cell>
        </row>
        <row r="2016">
          <cell r="Q2016">
            <v>2314</v>
          </cell>
        </row>
        <row r="2017">
          <cell r="Q2017">
            <v>2315</v>
          </cell>
        </row>
        <row r="2018">
          <cell r="Q2018">
            <v>2316</v>
          </cell>
        </row>
        <row r="2019">
          <cell r="Q2019">
            <v>2317</v>
          </cell>
        </row>
        <row r="2020">
          <cell r="Q2020">
            <v>2318</v>
          </cell>
        </row>
        <row r="2021">
          <cell r="Q2021">
            <v>2319</v>
          </cell>
        </row>
        <row r="2022">
          <cell r="Q2022">
            <v>2320</v>
          </cell>
        </row>
        <row r="2023">
          <cell r="Q2023">
            <v>2321</v>
          </cell>
        </row>
        <row r="2024">
          <cell r="Q2024">
            <v>2322</v>
          </cell>
        </row>
        <row r="2025">
          <cell r="Q2025">
            <v>2323</v>
          </cell>
        </row>
        <row r="2026">
          <cell r="Q2026">
            <v>2324</v>
          </cell>
        </row>
        <row r="2027">
          <cell r="Q2027">
            <v>2325</v>
          </cell>
        </row>
        <row r="2028">
          <cell r="Q2028">
            <v>2326</v>
          </cell>
        </row>
        <row r="2029">
          <cell r="Q2029">
            <v>2327</v>
          </cell>
        </row>
        <row r="2030">
          <cell r="Q2030">
            <v>2328</v>
          </cell>
        </row>
        <row r="2031">
          <cell r="Q2031">
            <v>2329</v>
          </cell>
        </row>
        <row r="2032">
          <cell r="Q2032">
            <v>2330</v>
          </cell>
        </row>
        <row r="2033">
          <cell r="Q2033">
            <v>2331</v>
          </cell>
        </row>
        <row r="2034">
          <cell r="Q2034">
            <v>2332</v>
          </cell>
        </row>
        <row r="2035">
          <cell r="Q2035">
            <v>2333</v>
          </cell>
        </row>
        <row r="2036">
          <cell r="Q2036">
            <v>2334</v>
          </cell>
        </row>
        <row r="2037">
          <cell r="Q2037">
            <v>2335</v>
          </cell>
        </row>
        <row r="2038">
          <cell r="Q2038">
            <v>2336</v>
          </cell>
        </row>
        <row r="2039">
          <cell r="Q2039">
            <v>2337</v>
          </cell>
        </row>
        <row r="2040">
          <cell r="Q2040">
            <v>2338</v>
          </cell>
        </row>
        <row r="2041">
          <cell r="Q2041">
            <v>2339</v>
          </cell>
        </row>
        <row r="2042">
          <cell r="Q2042">
            <v>2340</v>
          </cell>
        </row>
        <row r="2043">
          <cell r="Q2043">
            <v>2341</v>
          </cell>
        </row>
        <row r="2044">
          <cell r="Q2044">
            <v>2342</v>
          </cell>
        </row>
        <row r="2045">
          <cell r="Q2045">
            <v>2343</v>
          </cell>
        </row>
        <row r="2046">
          <cell r="Q2046">
            <v>2344</v>
          </cell>
        </row>
        <row r="2047">
          <cell r="Q2047">
            <v>2345</v>
          </cell>
        </row>
        <row r="2048">
          <cell r="Q2048">
            <v>2346</v>
          </cell>
        </row>
        <row r="2049">
          <cell r="Q2049">
            <v>2347</v>
          </cell>
        </row>
        <row r="2050">
          <cell r="Q2050">
            <v>2348</v>
          </cell>
        </row>
        <row r="2051">
          <cell r="Q2051">
            <v>2349</v>
          </cell>
        </row>
        <row r="2052">
          <cell r="Q2052">
            <v>2350</v>
          </cell>
        </row>
        <row r="2053">
          <cell r="Q2053">
            <v>2351</v>
          </cell>
        </row>
        <row r="2054">
          <cell r="Q2054">
            <v>2352</v>
          </cell>
        </row>
        <row r="2055">
          <cell r="Q2055">
            <v>2353</v>
          </cell>
        </row>
        <row r="2056">
          <cell r="Q2056">
            <v>2354</v>
          </cell>
        </row>
        <row r="2057">
          <cell r="Q2057">
            <v>2355</v>
          </cell>
        </row>
        <row r="2058">
          <cell r="Q2058">
            <v>2356</v>
          </cell>
        </row>
        <row r="2059">
          <cell r="Q2059">
            <v>2357</v>
          </cell>
        </row>
        <row r="2060">
          <cell r="Q2060">
            <v>2358</v>
          </cell>
        </row>
        <row r="2061">
          <cell r="Q2061">
            <v>2359</v>
          </cell>
        </row>
        <row r="2062">
          <cell r="Q2062">
            <v>2360</v>
          </cell>
        </row>
        <row r="2063">
          <cell r="Q2063">
            <v>2361</v>
          </cell>
        </row>
        <row r="2064">
          <cell r="Q2064">
            <v>2362</v>
          </cell>
        </row>
        <row r="2065">
          <cell r="Q2065">
            <v>2363</v>
          </cell>
        </row>
        <row r="2066">
          <cell r="Q2066">
            <v>2364</v>
          </cell>
        </row>
        <row r="2067">
          <cell r="Q2067">
            <v>2365</v>
          </cell>
        </row>
        <row r="2068">
          <cell r="Q2068">
            <v>2366</v>
          </cell>
        </row>
        <row r="2069">
          <cell r="Q2069">
            <v>2367</v>
          </cell>
        </row>
        <row r="2070">
          <cell r="Q2070">
            <v>2368</v>
          </cell>
        </row>
        <row r="2071">
          <cell r="Q2071">
            <v>2369</v>
          </cell>
        </row>
        <row r="2072">
          <cell r="Q2072">
            <v>2370</v>
          </cell>
        </row>
        <row r="2073">
          <cell r="Q2073">
            <v>2371</v>
          </cell>
        </row>
        <row r="2074">
          <cell r="Q2074">
            <v>2372</v>
          </cell>
        </row>
        <row r="2075">
          <cell r="Q2075">
            <v>2373</v>
          </cell>
        </row>
        <row r="2076">
          <cell r="Q2076">
            <v>2374</v>
          </cell>
        </row>
        <row r="2077">
          <cell r="Q2077">
            <v>2375</v>
          </cell>
        </row>
        <row r="2078">
          <cell r="Q2078">
            <v>2376</v>
          </cell>
        </row>
        <row r="2079">
          <cell r="Q2079">
            <v>2377</v>
          </cell>
        </row>
        <row r="2080">
          <cell r="Q2080">
            <v>2378</v>
          </cell>
        </row>
        <row r="2081">
          <cell r="Q2081">
            <v>2379</v>
          </cell>
        </row>
        <row r="2082">
          <cell r="Q2082">
            <v>2380</v>
          </cell>
        </row>
        <row r="2083">
          <cell r="Q2083">
            <v>2381</v>
          </cell>
        </row>
        <row r="2084">
          <cell r="Q2084">
            <v>2382</v>
          </cell>
        </row>
        <row r="2085">
          <cell r="Q2085">
            <v>2383</v>
          </cell>
        </row>
        <row r="2086">
          <cell r="Q2086">
            <v>2384</v>
          </cell>
        </row>
        <row r="2087">
          <cell r="Q2087">
            <v>2385</v>
          </cell>
        </row>
        <row r="2088">
          <cell r="Q2088">
            <v>2386</v>
          </cell>
        </row>
        <row r="2089">
          <cell r="Q2089">
            <v>2387</v>
          </cell>
        </row>
        <row r="2090">
          <cell r="Q2090">
            <v>2388</v>
          </cell>
        </row>
        <row r="2091">
          <cell r="Q2091">
            <v>2389</v>
          </cell>
        </row>
        <row r="2092">
          <cell r="Q2092">
            <v>2390</v>
          </cell>
        </row>
        <row r="2093">
          <cell r="Q2093">
            <v>2391</v>
          </cell>
        </row>
        <row r="2094">
          <cell r="Q2094">
            <v>2392</v>
          </cell>
        </row>
        <row r="2095">
          <cell r="Q2095">
            <v>2393</v>
          </cell>
        </row>
        <row r="2096">
          <cell r="Q2096">
            <v>2394</v>
          </cell>
        </row>
        <row r="2097">
          <cell r="Q2097">
            <v>2395</v>
          </cell>
        </row>
        <row r="2098">
          <cell r="Q2098">
            <v>2396</v>
          </cell>
        </row>
        <row r="2099">
          <cell r="Q2099">
            <v>2397</v>
          </cell>
        </row>
        <row r="2100">
          <cell r="Q2100">
            <v>2398</v>
          </cell>
        </row>
        <row r="2101">
          <cell r="Q2101">
            <v>2399</v>
          </cell>
        </row>
        <row r="2102">
          <cell r="Q2102">
            <v>2400</v>
          </cell>
        </row>
        <row r="2103">
          <cell r="Q2103">
            <v>2401</v>
          </cell>
        </row>
        <row r="2104">
          <cell r="Q2104">
            <v>2402</v>
          </cell>
        </row>
        <row r="2105">
          <cell r="Q2105">
            <v>2403</v>
          </cell>
        </row>
        <row r="2106">
          <cell r="Q2106">
            <v>2404</v>
          </cell>
        </row>
        <row r="2107">
          <cell r="Q2107">
            <v>2405</v>
          </cell>
        </row>
        <row r="2108">
          <cell r="Q2108">
            <v>2406</v>
          </cell>
        </row>
        <row r="2109">
          <cell r="Q2109">
            <v>2407</v>
          </cell>
        </row>
        <row r="2110">
          <cell r="Q2110">
            <v>2408</v>
          </cell>
        </row>
        <row r="2111">
          <cell r="Q2111">
            <v>2409</v>
          </cell>
        </row>
        <row r="2112">
          <cell r="Q2112">
            <v>2410</v>
          </cell>
        </row>
        <row r="2113">
          <cell r="Q2113">
            <v>2411</v>
          </cell>
        </row>
        <row r="2114">
          <cell r="Q2114">
            <v>2412</v>
          </cell>
        </row>
        <row r="2115">
          <cell r="Q2115">
            <v>2413</v>
          </cell>
        </row>
        <row r="2116">
          <cell r="Q2116">
            <v>2414</v>
          </cell>
        </row>
        <row r="2117">
          <cell r="Q2117">
            <v>2415</v>
          </cell>
        </row>
        <row r="2118">
          <cell r="Q2118">
            <v>2416</v>
          </cell>
        </row>
        <row r="2119">
          <cell r="Q2119">
            <v>2417</v>
          </cell>
        </row>
        <row r="2120">
          <cell r="Q2120">
            <v>2418</v>
          </cell>
        </row>
        <row r="2121">
          <cell r="Q2121">
            <v>2419</v>
          </cell>
        </row>
        <row r="2122">
          <cell r="Q2122">
            <v>2420</v>
          </cell>
        </row>
        <row r="2123">
          <cell r="Q2123">
            <v>2421</v>
          </cell>
        </row>
        <row r="2124">
          <cell r="Q2124">
            <v>2422</v>
          </cell>
        </row>
        <row r="2125">
          <cell r="Q2125">
            <v>2423</v>
          </cell>
        </row>
        <row r="2126">
          <cell r="Q2126">
            <v>2424</v>
          </cell>
        </row>
        <row r="2127">
          <cell r="Q2127">
            <v>2425</v>
          </cell>
        </row>
        <row r="2128">
          <cell r="Q2128">
            <v>2426</v>
          </cell>
        </row>
        <row r="2129">
          <cell r="Q2129">
            <v>2427</v>
          </cell>
        </row>
        <row r="2130">
          <cell r="Q2130">
            <v>2428</v>
          </cell>
        </row>
        <row r="2131">
          <cell r="Q2131">
            <v>2429</v>
          </cell>
        </row>
        <row r="2132">
          <cell r="Q2132">
            <v>2430</v>
          </cell>
        </row>
        <row r="2133">
          <cell r="Q2133">
            <v>2431</v>
          </cell>
        </row>
        <row r="2134">
          <cell r="Q2134">
            <v>2432</v>
          </cell>
        </row>
        <row r="2135">
          <cell r="Q2135">
            <v>2433</v>
          </cell>
        </row>
        <row r="2136">
          <cell r="Q2136">
            <v>2434</v>
          </cell>
        </row>
        <row r="2137">
          <cell r="Q2137">
            <v>2435</v>
          </cell>
        </row>
        <row r="2138">
          <cell r="Q2138">
            <v>2436</v>
          </cell>
        </row>
        <row r="2139">
          <cell r="Q2139">
            <v>2437</v>
          </cell>
        </row>
        <row r="2140">
          <cell r="Q2140">
            <v>2438</v>
          </cell>
        </row>
        <row r="2141">
          <cell r="Q2141">
            <v>2439</v>
          </cell>
        </row>
        <row r="2142">
          <cell r="Q2142">
            <v>2440</v>
          </cell>
        </row>
        <row r="2143">
          <cell r="Q2143">
            <v>2441</v>
          </cell>
        </row>
        <row r="2144">
          <cell r="Q2144">
            <v>2442</v>
          </cell>
        </row>
        <row r="2145">
          <cell r="Q2145">
            <v>2443</v>
          </cell>
        </row>
        <row r="2146">
          <cell r="Q2146">
            <v>2444</v>
          </cell>
        </row>
        <row r="2147">
          <cell r="Q2147">
            <v>2445</v>
          </cell>
        </row>
        <row r="2148">
          <cell r="Q2148">
            <v>2446</v>
          </cell>
        </row>
        <row r="2149">
          <cell r="Q2149">
            <v>2447</v>
          </cell>
        </row>
        <row r="2150">
          <cell r="Q2150">
            <v>2448</v>
          </cell>
        </row>
        <row r="2151">
          <cell r="Q2151">
            <v>2449</v>
          </cell>
        </row>
        <row r="2152">
          <cell r="Q2152">
            <v>2450</v>
          </cell>
        </row>
        <row r="2153">
          <cell r="Q2153">
            <v>2451</v>
          </cell>
        </row>
        <row r="2154">
          <cell r="Q2154">
            <v>2452</v>
          </cell>
        </row>
        <row r="2155">
          <cell r="Q2155">
            <v>2453</v>
          </cell>
        </row>
        <row r="2156">
          <cell r="Q2156">
            <v>2454</v>
          </cell>
        </row>
        <row r="2157">
          <cell r="Q2157">
            <v>2455</v>
          </cell>
        </row>
        <row r="2158">
          <cell r="Q2158">
            <v>2456</v>
          </cell>
        </row>
        <row r="2159">
          <cell r="Q2159">
            <v>2457</v>
          </cell>
        </row>
        <row r="2160">
          <cell r="Q2160">
            <v>2458</v>
          </cell>
        </row>
        <row r="2161">
          <cell r="Q2161">
            <v>2459</v>
          </cell>
        </row>
        <row r="2162">
          <cell r="Q2162">
            <v>2460</v>
          </cell>
        </row>
        <row r="2163">
          <cell r="Q2163">
            <v>2461</v>
          </cell>
        </row>
        <row r="2164">
          <cell r="Q2164">
            <v>2462</v>
          </cell>
        </row>
        <row r="2165">
          <cell r="Q2165">
            <v>2463</v>
          </cell>
        </row>
        <row r="2166">
          <cell r="Q2166">
            <v>2464</v>
          </cell>
        </row>
        <row r="2167">
          <cell r="Q2167">
            <v>2465</v>
          </cell>
        </row>
        <row r="2168">
          <cell r="Q2168">
            <v>2466</v>
          </cell>
        </row>
        <row r="2169">
          <cell r="Q2169">
            <v>2467</v>
          </cell>
        </row>
        <row r="2170">
          <cell r="Q2170">
            <v>2468</v>
          </cell>
        </row>
        <row r="2171">
          <cell r="Q2171">
            <v>2469</v>
          </cell>
        </row>
        <row r="2172">
          <cell r="Q2172">
            <v>2470</v>
          </cell>
        </row>
        <row r="2173">
          <cell r="Q2173">
            <v>2471</v>
          </cell>
        </row>
        <row r="2174">
          <cell r="Q2174">
            <v>2472</v>
          </cell>
        </row>
        <row r="2175">
          <cell r="Q2175">
            <v>2473</v>
          </cell>
        </row>
        <row r="2176">
          <cell r="Q2176">
            <v>2474</v>
          </cell>
        </row>
        <row r="2177">
          <cell r="Q2177">
            <v>2475</v>
          </cell>
        </row>
        <row r="2178">
          <cell r="Q2178">
            <v>2476</v>
          </cell>
        </row>
        <row r="2179">
          <cell r="Q2179">
            <v>2477</v>
          </cell>
        </row>
        <row r="2180">
          <cell r="Q2180">
            <v>2478</v>
          </cell>
        </row>
        <row r="2181">
          <cell r="Q2181">
            <v>2479</v>
          </cell>
        </row>
        <row r="2182">
          <cell r="Q2182">
            <v>2480</v>
          </cell>
        </row>
        <row r="2183">
          <cell r="Q2183">
            <v>2481</v>
          </cell>
        </row>
        <row r="2184">
          <cell r="Q2184">
            <v>2482</v>
          </cell>
        </row>
        <row r="2185">
          <cell r="Q2185">
            <v>2483</v>
          </cell>
        </row>
        <row r="2186">
          <cell r="Q2186">
            <v>2484</v>
          </cell>
        </row>
        <row r="2187">
          <cell r="Q2187">
            <v>2485</v>
          </cell>
        </row>
        <row r="2188">
          <cell r="Q2188">
            <v>2486</v>
          </cell>
        </row>
        <row r="2189">
          <cell r="Q2189">
            <v>2487</v>
          </cell>
        </row>
        <row r="2190">
          <cell r="Q2190">
            <v>2488</v>
          </cell>
        </row>
        <row r="2191">
          <cell r="Q2191">
            <v>2489</v>
          </cell>
        </row>
        <row r="2192">
          <cell r="Q2192">
            <v>2490</v>
          </cell>
        </row>
        <row r="2193">
          <cell r="Q2193">
            <v>2491</v>
          </cell>
        </row>
        <row r="2194">
          <cell r="Q2194">
            <v>2492</v>
          </cell>
        </row>
        <row r="2195">
          <cell r="Q2195">
            <v>2493</v>
          </cell>
        </row>
        <row r="2196">
          <cell r="Q2196">
            <v>2494</v>
          </cell>
        </row>
        <row r="2197">
          <cell r="Q2197">
            <v>2495</v>
          </cell>
        </row>
        <row r="2198">
          <cell r="Q2198">
            <v>2496</v>
          </cell>
        </row>
        <row r="2199">
          <cell r="Q2199">
            <v>2497</v>
          </cell>
        </row>
        <row r="2200">
          <cell r="Q2200">
            <v>2498</v>
          </cell>
        </row>
        <row r="2201">
          <cell r="Q2201">
            <v>2499</v>
          </cell>
        </row>
        <row r="2202">
          <cell r="Q2202">
            <v>2500</v>
          </cell>
        </row>
        <row r="2203">
          <cell r="Q2203">
            <v>2501</v>
          </cell>
        </row>
        <row r="2204">
          <cell r="Q2204">
            <v>2502</v>
          </cell>
        </row>
        <row r="2205">
          <cell r="Q2205">
            <v>2503</v>
          </cell>
        </row>
        <row r="2206">
          <cell r="Q2206">
            <v>2504</v>
          </cell>
        </row>
        <row r="2207">
          <cell r="Q2207">
            <v>2505</v>
          </cell>
        </row>
        <row r="2208">
          <cell r="Q2208">
            <v>2506</v>
          </cell>
        </row>
        <row r="2209">
          <cell r="Q2209">
            <v>2507</v>
          </cell>
        </row>
        <row r="2210">
          <cell r="Q2210">
            <v>2508</v>
          </cell>
        </row>
        <row r="2211">
          <cell r="Q2211">
            <v>2509</v>
          </cell>
        </row>
        <row r="2212">
          <cell r="Q2212">
            <v>2510</v>
          </cell>
        </row>
        <row r="2213">
          <cell r="Q2213">
            <v>2511</v>
          </cell>
        </row>
        <row r="2214">
          <cell r="Q2214">
            <v>2512</v>
          </cell>
        </row>
        <row r="2215">
          <cell r="Q2215">
            <v>2513</v>
          </cell>
        </row>
        <row r="2216">
          <cell r="Q2216">
            <v>2514</v>
          </cell>
        </row>
        <row r="2217">
          <cell r="Q2217">
            <v>2515</v>
          </cell>
        </row>
        <row r="2218">
          <cell r="Q2218">
            <v>2516</v>
          </cell>
        </row>
        <row r="2219">
          <cell r="Q2219">
            <v>2517</v>
          </cell>
        </row>
        <row r="2220">
          <cell r="Q2220">
            <v>2518</v>
          </cell>
        </row>
        <row r="2221">
          <cell r="Q2221">
            <v>2519</v>
          </cell>
        </row>
        <row r="2222">
          <cell r="Q2222">
            <v>2520</v>
          </cell>
        </row>
        <row r="2223">
          <cell r="Q2223">
            <v>2521</v>
          </cell>
        </row>
        <row r="2224">
          <cell r="Q2224">
            <v>2522</v>
          </cell>
        </row>
        <row r="2225">
          <cell r="Q2225">
            <v>2523</v>
          </cell>
        </row>
        <row r="2226">
          <cell r="Q2226">
            <v>2524</v>
          </cell>
        </row>
        <row r="2227">
          <cell r="Q2227">
            <v>2525</v>
          </cell>
        </row>
        <row r="2228">
          <cell r="Q2228">
            <v>2526</v>
          </cell>
        </row>
        <row r="2229">
          <cell r="Q2229">
            <v>2527</v>
          </cell>
        </row>
        <row r="2230">
          <cell r="Q2230">
            <v>2528</v>
          </cell>
        </row>
        <row r="2231">
          <cell r="Q2231">
            <v>2529</v>
          </cell>
        </row>
        <row r="2232">
          <cell r="Q2232">
            <v>2530</v>
          </cell>
        </row>
        <row r="2233">
          <cell r="Q2233">
            <v>2531</v>
          </cell>
        </row>
        <row r="2234">
          <cell r="Q2234">
            <v>2532</v>
          </cell>
        </row>
        <row r="2235">
          <cell r="Q2235">
            <v>2533</v>
          </cell>
        </row>
        <row r="2236">
          <cell r="Q2236">
            <v>2534</v>
          </cell>
        </row>
        <row r="2237">
          <cell r="Q2237">
            <v>2535</v>
          </cell>
        </row>
        <row r="2238">
          <cell r="Q2238">
            <v>2536</v>
          </cell>
        </row>
        <row r="2239">
          <cell r="Q2239">
            <v>2537</v>
          </cell>
        </row>
        <row r="2240">
          <cell r="Q2240">
            <v>2538</v>
          </cell>
        </row>
        <row r="2241">
          <cell r="Q2241">
            <v>2539</v>
          </cell>
        </row>
        <row r="2242">
          <cell r="Q2242">
            <v>2540</v>
          </cell>
        </row>
        <row r="2243">
          <cell r="Q2243">
            <v>2541</v>
          </cell>
        </row>
        <row r="2244">
          <cell r="Q2244">
            <v>2542</v>
          </cell>
        </row>
        <row r="2245">
          <cell r="Q2245">
            <v>2543</v>
          </cell>
        </row>
        <row r="2246">
          <cell r="Q2246">
            <v>2544</v>
          </cell>
        </row>
        <row r="2247">
          <cell r="Q2247">
            <v>2545</v>
          </cell>
        </row>
        <row r="2248">
          <cell r="Q2248">
            <v>2546</v>
          </cell>
        </row>
        <row r="2249">
          <cell r="Q2249">
            <v>2547</v>
          </cell>
        </row>
        <row r="2250">
          <cell r="Q2250">
            <v>2548</v>
          </cell>
        </row>
        <row r="2251">
          <cell r="Q2251">
            <v>2549</v>
          </cell>
        </row>
        <row r="2252">
          <cell r="Q2252">
            <v>2550</v>
          </cell>
        </row>
        <row r="2253">
          <cell r="Q2253">
            <v>2551</v>
          </cell>
        </row>
        <row r="2254">
          <cell r="Q2254">
            <v>2552</v>
          </cell>
        </row>
        <row r="2255">
          <cell r="Q2255">
            <v>2553</v>
          </cell>
        </row>
        <row r="2256">
          <cell r="Q2256">
            <v>2554</v>
          </cell>
        </row>
        <row r="2257">
          <cell r="Q2257">
            <v>2555</v>
          </cell>
        </row>
        <row r="2258">
          <cell r="Q2258">
            <v>2556</v>
          </cell>
        </row>
        <row r="2259">
          <cell r="Q2259">
            <v>2557</v>
          </cell>
        </row>
        <row r="2260">
          <cell r="Q2260">
            <v>2558</v>
          </cell>
        </row>
        <row r="2261">
          <cell r="Q2261">
            <v>2559</v>
          </cell>
        </row>
        <row r="2262">
          <cell r="Q2262">
            <v>2560</v>
          </cell>
        </row>
        <row r="2263">
          <cell r="Q2263">
            <v>2561</v>
          </cell>
        </row>
        <row r="2264">
          <cell r="Q2264">
            <v>2562</v>
          </cell>
        </row>
        <row r="2265">
          <cell r="Q2265">
            <v>2563</v>
          </cell>
        </row>
        <row r="2266">
          <cell r="Q2266">
            <v>2564</v>
          </cell>
        </row>
        <row r="2267">
          <cell r="Q2267">
            <v>2565</v>
          </cell>
        </row>
        <row r="2268">
          <cell r="Q2268">
            <v>2566</v>
          </cell>
        </row>
        <row r="2269">
          <cell r="Q2269">
            <v>2567</v>
          </cell>
        </row>
        <row r="2270">
          <cell r="Q2270">
            <v>2568</v>
          </cell>
        </row>
        <row r="2271">
          <cell r="Q2271">
            <v>2569</v>
          </cell>
        </row>
        <row r="2272">
          <cell r="Q2272">
            <v>2570</v>
          </cell>
        </row>
        <row r="2273">
          <cell r="Q2273">
            <v>2571</v>
          </cell>
        </row>
        <row r="2274">
          <cell r="Q2274">
            <v>2572</v>
          </cell>
        </row>
        <row r="2275">
          <cell r="Q2275">
            <v>2573</v>
          </cell>
        </row>
        <row r="2276">
          <cell r="Q2276">
            <v>2574</v>
          </cell>
        </row>
        <row r="2277">
          <cell r="Q2277">
            <v>2575</v>
          </cell>
        </row>
        <row r="2278">
          <cell r="Q2278">
            <v>2576</v>
          </cell>
        </row>
        <row r="2279">
          <cell r="Q2279">
            <v>2577</v>
          </cell>
        </row>
        <row r="2280">
          <cell r="Q2280">
            <v>2578</v>
          </cell>
        </row>
        <row r="2281">
          <cell r="Q2281">
            <v>2579</v>
          </cell>
        </row>
        <row r="2282">
          <cell r="Q2282">
            <v>2580</v>
          </cell>
        </row>
        <row r="2283">
          <cell r="Q2283">
            <v>2581</v>
          </cell>
        </row>
        <row r="2284">
          <cell r="Q2284">
            <v>2582</v>
          </cell>
        </row>
        <row r="2285">
          <cell r="Q2285">
            <v>2583</v>
          </cell>
        </row>
        <row r="2286">
          <cell r="Q2286">
            <v>2584</v>
          </cell>
        </row>
        <row r="2287">
          <cell r="Q2287">
            <v>2585</v>
          </cell>
        </row>
        <row r="2288">
          <cell r="Q2288">
            <v>2586</v>
          </cell>
        </row>
        <row r="2289">
          <cell r="Q2289">
            <v>2587</v>
          </cell>
        </row>
        <row r="2290">
          <cell r="Q2290">
            <v>2588</v>
          </cell>
        </row>
        <row r="2291">
          <cell r="Q2291">
            <v>2589</v>
          </cell>
        </row>
        <row r="2292">
          <cell r="Q2292">
            <v>2590</v>
          </cell>
        </row>
        <row r="2293">
          <cell r="Q2293">
            <v>2591</v>
          </cell>
        </row>
        <row r="2294">
          <cell r="Q2294">
            <v>2592</v>
          </cell>
        </row>
        <row r="2295">
          <cell r="Q2295">
            <v>2593</v>
          </cell>
        </row>
        <row r="2296">
          <cell r="Q2296">
            <v>2594</v>
          </cell>
        </row>
        <row r="2297">
          <cell r="Q2297">
            <v>2595</v>
          </cell>
        </row>
        <row r="2298">
          <cell r="Q2298">
            <v>2596</v>
          </cell>
        </row>
        <row r="2299">
          <cell r="Q2299">
            <v>2597</v>
          </cell>
        </row>
        <row r="2300">
          <cell r="Q2300">
            <v>2598</v>
          </cell>
        </row>
        <row r="2301">
          <cell r="Q2301">
            <v>2599</v>
          </cell>
        </row>
        <row r="2302">
          <cell r="Q2302">
            <v>2600</v>
          </cell>
        </row>
        <row r="2303">
          <cell r="Q2303">
            <v>2601</v>
          </cell>
        </row>
        <row r="2304">
          <cell r="Q2304">
            <v>2602</v>
          </cell>
        </row>
        <row r="2305">
          <cell r="Q2305">
            <v>2603</v>
          </cell>
        </row>
        <row r="2306">
          <cell r="Q2306">
            <v>2604</v>
          </cell>
        </row>
        <row r="2307">
          <cell r="Q2307">
            <v>2605</v>
          </cell>
        </row>
        <row r="2308">
          <cell r="Q2308">
            <v>2606</v>
          </cell>
        </row>
        <row r="2309">
          <cell r="Q2309">
            <v>2607</v>
          </cell>
        </row>
        <row r="2310">
          <cell r="Q2310">
            <v>2608</v>
          </cell>
        </row>
        <row r="2311">
          <cell r="Q2311">
            <v>2609</v>
          </cell>
        </row>
        <row r="2312">
          <cell r="Q2312">
            <v>2610</v>
          </cell>
        </row>
        <row r="2313">
          <cell r="Q2313">
            <v>2611</v>
          </cell>
        </row>
        <row r="2314">
          <cell r="Q2314">
            <v>2612</v>
          </cell>
        </row>
        <row r="2315">
          <cell r="Q2315">
            <v>2613</v>
          </cell>
        </row>
        <row r="2316">
          <cell r="Q2316">
            <v>2614</v>
          </cell>
        </row>
        <row r="2317">
          <cell r="Q2317">
            <v>2615</v>
          </cell>
        </row>
        <row r="2318">
          <cell r="Q2318">
            <v>2616</v>
          </cell>
        </row>
        <row r="2319">
          <cell r="Q2319">
            <v>2617</v>
          </cell>
        </row>
        <row r="2320">
          <cell r="Q2320">
            <v>2618</v>
          </cell>
        </row>
        <row r="2321">
          <cell r="Q2321">
            <v>2619</v>
          </cell>
        </row>
        <row r="2322">
          <cell r="Q2322">
            <v>2620</v>
          </cell>
        </row>
        <row r="2323">
          <cell r="Q2323">
            <v>2621</v>
          </cell>
        </row>
        <row r="2324">
          <cell r="Q2324">
            <v>2622</v>
          </cell>
        </row>
        <row r="2325">
          <cell r="Q2325">
            <v>2623</v>
          </cell>
        </row>
        <row r="2326">
          <cell r="Q2326">
            <v>2624</v>
          </cell>
        </row>
        <row r="2327">
          <cell r="Q2327">
            <v>2625</v>
          </cell>
        </row>
        <row r="2328">
          <cell r="Q2328">
            <v>2626</v>
          </cell>
        </row>
        <row r="2329">
          <cell r="Q2329">
            <v>2627</v>
          </cell>
        </row>
        <row r="2330">
          <cell r="Q2330">
            <v>2628</v>
          </cell>
        </row>
        <row r="2331">
          <cell r="Q2331">
            <v>2629</v>
          </cell>
        </row>
        <row r="2332">
          <cell r="Q2332">
            <v>2630</v>
          </cell>
        </row>
        <row r="2333">
          <cell r="Q2333">
            <v>2631</v>
          </cell>
        </row>
        <row r="2334">
          <cell r="Q2334">
            <v>2632</v>
          </cell>
        </row>
        <row r="2335">
          <cell r="Q2335">
            <v>2633</v>
          </cell>
        </row>
        <row r="2336">
          <cell r="Q2336">
            <v>2634</v>
          </cell>
        </row>
        <row r="2337">
          <cell r="Q2337">
            <v>2635</v>
          </cell>
        </row>
        <row r="2338">
          <cell r="Q2338">
            <v>2636</v>
          </cell>
        </row>
        <row r="2339">
          <cell r="Q2339">
            <v>2637</v>
          </cell>
        </row>
        <row r="2340">
          <cell r="Q2340">
            <v>2638</v>
          </cell>
        </row>
        <row r="2341">
          <cell r="Q2341">
            <v>2639</v>
          </cell>
        </row>
        <row r="2342">
          <cell r="Q2342">
            <v>2640</v>
          </cell>
        </row>
        <row r="2343">
          <cell r="Q2343">
            <v>2641</v>
          </cell>
        </row>
        <row r="2344">
          <cell r="Q2344">
            <v>2642</v>
          </cell>
        </row>
        <row r="2345">
          <cell r="Q2345">
            <v>2643</v>
          </cell>
        </row>
        <row r="2346">
          <cell r="Q2346">
            <v>2644</v>
          </cell>
        </row>
        <row r="2347">
          <cell r="Q2347">
            <v>2645</v>
          </cell>
        </row>
        <row r="2348">
          <cell r="Q2348">
            <v>2646</v>
          </cell>
        </row>
        <row r="2349">
          <cell r="Q2349">
            <v>2647</v>
          </cell>
        </row>
        <row r="2350">
          <cell r="Q2350">
            <v>2648</v>
          </cell>
        </row>
        <row r="2351">
          <cell r="Q2351">
            <v>2649</v>
          </cell>
        </row>
        <row r="2352">
          <cell r="Q2352">
            <v>2650</v>
          </cell>
        </row>
        <row r="2353">
          <cell r="Q2353">
            <v>2651</v>
          </cell>
        </row>
        <row r="2354">
          <cell r="Q2354">
            <v>2652</v>
          </cell>
        </row>
        <row r="2355">
          <cell r="Q2355">
            <v>2653</v>
          </cell>
        </row>
        <row r="2356">
          <cell r="Q2356">
            <v>2654</v>
          </cell>
        </row>
        <row r="2357">
          <cell r="Q2357">
            <v>2655</v>
          </cell>
        </row>
        <row r="2358">
          <cell r="Q2358">
            <v>2656</v>
          </cell>
        </row>
        <row r="2359">
          <cell r="Q2359">
            <v>2657</v>
          </cell>
        </row>
        <row r="2360">
          <cell r="Q2360">
            <v>2658</v>
          </cell>
        </row>
        <row r="2361">
          <cell r="Q2361">
            <v>2659</v>
          </cell>
        </row>
        <row r="2362">
          <cell r="Q2362">
            <v>2660</v>
          </cell>
        </row>
        <row r="2363">
          <cell r="Q2363">
            <v>2661</v>
          </cell>
        </row>
        <row r="2364">
          <cell r="Q2364">
            <v>2662</v>
          </cell>
        </row>
        <row r="2365">
          <cell r="Q2365">
            <v>2663</v>
          </cell>
        </row>
        <row r="2366">
          <cell r="Q2366">
            <v>2664</v>
          </cell>
        </row>
        <row r="2367">
          <cell r="Q2367">
            <v>2665</v>
          </cell>
        </row>
        <row r="2368">
          <cell r="Q2368">
            <v>2666</v>
          </cell>
        </row>
        <row r="2369">
          <cell r="Q2369">
            <v>2667</v>
          </cell>
        </row>
        <row r="2370">
          <cell r="Q2370">
            <v>2668</v>
          </cell>
        </row>
        <row r="2371">
          <cell r="Q2371">
            <v>2669</v>
          </cell>
        </row>
        <row r="2372">
          <cell r="Q2372">
            <v>2670</v>
          </cell>
        </row>
        <row r="2373">
          <cell r="Q2373">
            <v>2671</v>
          </cell>
        </row>
        <row r="2374">
          <cell r="Q2374">
            <v>2672</v>
          </cell>
        </row>
        <row r="2375">
          <cell r="Q2375">
            <v>2673</v>
          </cell>
        </row>
        <row r="2376">
          <cell r="Q2376">
            <v>2674</v>
          </cell>
        </row>
        <row r="2377">
          <cell r="Q2377">
            <v>2675</v>
          </cell>
        </row>
        <row r="2378">
          <cell r="Q2378">
            <v>2676</v>
          </cell>
        </row>
        <row r="2379">
          <cell r="Q2379">
            <v>2677</v>
          </cell>
        </row>
        <row r="2380">
          <cell r="Q2380">
            <v>2678</v>
          </cell>
        </row>
        <row r="2381">
          <cell r="Q2381">
            <v>2679</v>
          </cell>
        </row>
        <row r="2382">
          <cell r="Q2382">
            <v>2680</v>
          </cell>
        </row>
        <row r="2383">
          <cell r="Q2383">
            <v>2681</v>
          </cell>
        </row>
        <row r="2384">
          <cell r="Q2384">
            <v>2682</v>
          </cell>
        </row>
        <row r="2385">
          <cell r="Q2385">
            <v>2683</v>
          </cell>
        </row>
        <row r="2386">
          <cell r="Q2386">
            <v>2684</v>
          </cell>
        </row>
        <row r="2387">
          <cell r="Q2387">
            <v>2685</v>
          </cell>
        </row>
        <row r="2388">
          <cell r="Q2388">
            <v>2686</v>
          </cell>
        </row>
        <row r="2389">
          <cell r="Q2389">
            <v>2687</v>
          </cell>
        </row>
        <row r="2390">
          <cell r="Q2390">
            <v>2688</v>
          </cell>
        </row>
        <row r="2391">
          <cell r="Q2391">
            <v>2689</v>
          </cell>
        </row>
        <row r="2392">
          <cell r="Q2392">
            <v>2690</v>
          </cell>
        </row>
        <row r="2393">
          <cell r="Q2393">
            <v>2691</v>
          </cell>
        </row>
        <row r="2394">
          <cell r="Q2394">
            <v>2692</v>
          </cell>
        </row>
        <row r="2395">
          <cell r="Q2395">
            <v>2693</v>
          </cell>
        </row>
        <row r="2396">
          <cell r="Q2396">
            <v>2694</v>
          </cell>
        </row>
        <row r="2397">
          <cell r="Q2397">
            <v>2695</v>
          </cell>
        </row>
        <row r="2398">
          <cell r="Q2398">
            <v>2696</v>
          </cell>
        </row>
        <row r="2399">
          <cell r="Q2399">
            <v>2697</v>
          </cell>
        </row>
        <row r="2400">
          <cell r="Q2400">
            <v>2698</v>
          </cell>
        </row>
        <row r="2401">
          <cell r="Q2401">
            <v>2699</v>
          </cell>
        </row>
        <row r="2402">
          <cell r="Q2402">
            <v>2700</v>
          </cell>
        </row>
        <row r="2403">
          <cell r="Q2403">
            <v>2701</v>
          </cell>
        </row>
        <row r="2404">
          <cell r="Q2404">
            <v>2702</v>
          </cell>
        </row>
        <row r="2405">
          <cell r="Q2405">
            <v>2703</v>
          </cell>
        </row>
        <row r="2406">
          <cell r="Q2406">
            <v>2704</v>
          </cell>
        </row>
        <row r="2407">
          <cell r="Q2407">
            <v>2705</v>
          </cell>
        </row>
        <row r="2408">
          <cell r="Q2408">
            <v>2706</v>
          </cell>
        </row>
        <row r="2409">
          <cell r="Q2409">
            <v>2707</v>
          </cell>
        </row>
        <row r="2410">
          <cell r="Q2410">
            <v>2708</v>
          </cell>
        </row>
        <row r="2411">
          <cell r="Q2411">
            <v>2709</v>
          </cell>
        </row>
        <row r="2412">
          <cell r="Q2412">
            <v>2710</v>
          </cell>
        </row>
        <row r="2413">
          <cell r="Q2413">
            <v>2711</v>
          </cell>
        </row>
        <row r="2414">
          <cell r="Q2414">
            <v>2712</v>
          </cell>
        </row>
        <row r="2415">
          <cell r="Q2415">
            <v>2713</v>
          </cell>
        </row>
        <row r="2416">
          <cell r="Q2416">
            <v>2714</v>
          </cell>
        </row>
        <row r="2417">
          <cell r="Q2417">
            <v>2715</v>
          </cell>
        </row>
        <row r="2418">
          <cell r="Q2418">
            <v>2716</v>
          </cell>
        </row>
        <row r="2419">
          <cell r="Q2419">
            <v>2717</v>
          </cell>
        </row>
        <row r="2420">
          <cell r="Q2420">
            <v>2718</v>
          </cell>
        </row>
        <row r="2421">
          <cell r="Q2421">
            <v>2719</v>
          </cell>
        </row>
        <row r="2422">
          <cell r="Q2422">
            <v>2720</v>
          </cell>
        </row>
        <row r="2423">
          <cell r="Q2423">
            <v>2721</v>
          </cell>
        </row>
        <row r="2424">
          <cell r="Q2424">
            <v>2722</v>
          </cell>
        </row>
        <row r="2425">
          <cell r="Q2425">
            <v>2723</v>
          </cell>
        </row>
        <row r="2426">
          <cell r="Q2426">
            <v>2724</v>
          </cell>
        </row>
        <row r="2427">
          <cell r="Q2427">
            <v>2725</v>
          </cell>
        </row>
        <row r="2428">
          <cell r="Q2428">
            <v>2726</v>
          </cell>
        </row>
        <row r="2429">
          <cell r="Q2429">
            <v>2727</v>
          </cell>
        </row>
        <row r="2430">
          <cell r="Q2430">
            <v>2728</v>
          </cell>
        </row>
        <row r="2431">
          <cell r="Q2431">
            <v>2729</v>
          </cell>
        </row>
        <row r="2432">
          <cell r="Q2432">
            <v>2730</v>
          </cell>
        </row>
        <row r="2433">
          <cell r="Q2433">
            <v>2731</v>
          </cell>
        </row>
        <row r="2434">
          <cell r="Q2434">
            <v>2732</v>
          </cell>
        </row>
        <row r="2435">
          <cell r="Q2435">
            <v>2733</v>
          </cell>
        </row>
        <row r="2436">
          <cell r="Q2436">
            <v>2734</v>
          </cell>
        </row>
        <row r="2437">
          <cell r="Q2437">
            <v>2735</v>
          </cell>
        </row>
        <row r="2438">
          <cell r="Q2438">
            <v>2736</v>
          </cell>
        </row>
        <row r="2439">
          <cell r="Q2439">
            <v>2737</v>
          </cell>
        </row>
        <row r="2440">
          <cell r="Q2440">
            <v>2738</v>
          </cell>
        </row>
        <row r="2441">
          <cell r="Q2441">
            <v>2739</v>
          </cell>
        </row>
        <row r="2442">
          <cell r="Q2442">
            <v>2740</v>
          </cell>
        </row>
        <row r="2443">
          <cell r="Q2443">
            <v>2741</v>
          </cell>
        </row>
        <row r="2444">
          <cell r="Q2444">
            <v>2742</v>
          </cell>
        </row>
        <row r="2445">
          <cell r="Q2445">
            <v>2743</v>
          </cell>
        </row>
        <row r="2446">
          <cell r="Q2446">
            <v>2744</v>
          </cell>
        </row>
        <row r="2447">
          <cell r="Q2447">
            <v>2745</v>
          </cell>
        </row>
        <row r="2448">
          <cell r="Q2448">
            <v>2746</v>
          </cell>
        </row>
        <row r="2449">
          <cell r="Q2449">
            <v>2747</v>
          </cell>
        </row>
        <row r="2450">
          <cell r="Q2450">
            <v>2748</v>
          </cell>
        </row>
        <row r="2451">
          <cell r="Q2451">
            <v>2749</v>
          </cell>
        </row>
        <row r="2452">
          <cell r="Q2452">
            <v>2750</v>
          </cell>
        </row>
        <row r="2453">
          <cell r="Q2453">
            <v>2751</v>
          </cell>
        </row>
        <row r="2454">
          <cell r="Q2454">
            <v>2752</v>
          </cell>
        </row>
        <row r="2455">
          <cell r="Q2455">
            <v>2753</v>
          </cell>
        </row>
        <row r="2456">
          <cell r="Q2456">
            <v>2754</v>
          </cell>
        </row>
        <row r="2457">
          <cell r="Q2457">
            <v>2755</v>
          </cell>
        </row>
        <row r="2458">
          <cell r="Q2458">
            <v>2756</v>
          </cell>
        </row>
        <row r="2459">
          <cell r="Q2459">
            <v>2757</v>
          </cell>
        </row>
        <row r="2460">
          <cell r="Q2460">
            <v>2758</v>
          </cell>
        </row>
        <row r="2461">
          <cell r="Q2461">
            <v>2759</v>
          </cell>
        </row>
        <row r="2462">
          <cell r="Q2462">
            <v>2760</v>
          </cell>
        </row>
        <row r="2463">
          <cell r="Q2463">
            <v>2761</v>
          </cell>
        </row>
        <row r="2464">
          <cell r="Q2464">
            <v>2762</v>
          </cell>
        </row>
        <row r="2465">
          <cell r="Q2465">
            <v>2763</v>
          </cell>
        </row>
        <row r="2466">
          <cell r="Q2466">
            <v>2764</v>
          </cell>
        </row>
        <row r="2467">
          <cell r="Q2467">
            <v>2765</v>
          </cell>
        </row>
        <row r="2468">
          <cell r="Q2468">
            <v>2766</v>
          </cell>
        </row>
        <row r="2469">
          <cell r="Q2469">
            <v>2767</v>
          </cell>
        </row>
        <row r="2470">
          <cell r="Q2470">
            <v>2768</v>
          </cell>
        </row>
        <row r="2471">
          <cell r="Q2471">
            <v>2769</v>
          </cell>
        </row>
        <row r="2472">
          <cell r="Q2472">
            <v>2770</v>
          </cell>
        </row>
        <row r="2473">
          <cell r="Q2473">
            <v>2771</v>
          </cell>
        </row>
        <row r="2474">
          <cell r="Q2474">
            <v>2772</v>
          </cell>
        </row>
        <row r="2475">
          <cell r="Q2475">
            <v>2773</v>
          </cell>
        </row>
        <row r="2476">
          <cell r="Q2476">
            <v>2774</v>
          </cell>
        </row>
        <row r="2477">
          <cell r="Q2477">
            <v>2775</v>
          </cell>
        </row>
        <row r="2478">
          <cell r="Q2478">
            <v>2776</v>
          </cell>
        </row>
        <row r="2479">
          <cell r="Q2479">
            <v>2777</v>
          </cell>
        </row>
        <row r="2480">
          <cell r="Q2480">
            <v>2778</v>
          </cell>
        </row>
        <row r="2481">
          <cell r="Q2481">
            <v>2779</v>
          </cell>
        </row>
        <row r="2482">
          <cell r="Q2482">
            <v>2780</v>
          </cell>
        </row>
        <row r="2483">
          <cell r="Q2483">
            <v>2781</v>
          </cell>
        </row>
        <row r="2484">
          <cell r="Q2484">
            <v>2782</v>
          </cell>
        </row>
        <row r="2485">
          <cell r="Q2485">
            <v>2783</v>
          </cell>
        </row>
        <row r="2486">
          <cell r="Q2486">
            <v>2784</v>
          </cell>
        </row>
        <row r="2487">
          <cell r="Q2487">
            <v>2785</v>
          </cell>
        </row>
        <row r="2488">
          <cell r="Q2488">
            <v>2786</v>
          </cell>
        </row>
        <row r="2489">
          <cell r="Q2489">
            <v>2787</v>
          </cell>
        </row>
        <row r="2490">
          <cell r="Q2490">
            <v>2788</v>
          </cell>
        </row>
        <row r="2491">
          <cell r="Q2491">
            <v>2789</v>
          </cell>
        </row>
        <row r="2492">
          <cell r="Q2492">
            <v>2790</v>
          </cell>
        </row>
        <row r="2493">
          <cell r="Q2493">
            <v>2791</v>
          </cell>
        </row>
        <row r="2494">
          <cell r="Q2494">
            <v>2792</v>
          </cell>
        </row>
        <row r="2495">
          <cell r="Q2495">
            <v>2793</v>
          </cell>
        </row>
        <row r="2496">
          <cell r="Q2496">
            <v>2794</v>
          </cell>
        </row>
        <row r="2497">
          <cell r="Q2497">
            <v>2795</v>
          </cell>
        </row>
        <row r="2498">
          <cell r="Q2498">
            <v>2796</v>
          </cell>
        </row>
        <row r="2499">
          <cell r="Q2499">
            <v>2797</v>
          </cell>
        </row>
        <row r="2500">
          <cell r="Q2500">
            <v>2798</v>
          </cell>
        </row>
        <row r="2501">
          <cell r="Q2501">
            <v>2799</v>
          </cell>
        </row>
        <row r="2502">
          <cell r="Q2502">
            <v>2800</v>
          </cell>
        </row>
        <row r="2503">
          <cell r="Q2503">
            <v>2801</v>
          </cell>
        </row>
        <row r="2504">
          <cell r="Q2504">
            <v>2802</v>
          </cell>
        </row>
        <row r="2505">
          <cell r="Q2505">
            <v>2803</v>
          </cell>
        </row>
        <row r="2506">
          <cell r="Q2506">
            <v>2804</v>
          </cell>
        </row>
        <row r="2507">
          <cell r="Q2507">
            <v>2805</v>
          </cell>
        </row>
        <row r="2508">
          <cell r="Q2508">
            <v>2806</v>
          </cell>
        </row>
        <row r="2509">
          <cell r="Q2509">
            <v>2807</v>
          </cell>
        </row>
        <row r="2510">
          <cell r="Q2510">
            <v>2808</v>
          </cell>
        </row>
        <row r="2511">
          <cell r="Q2511">
            <v>2809</v>
          </cell>
        </row>
        <row r="2512">
          <cell r="Q2512">
            <v>2810</v>
          </cell>
        </row>
        <row r="2513">
          <cell r="Q2513">
            <v>2811</v>
          </cell>
        </row>
        <row r="2514">
          <cell r="Q2514">
            <v>2812</v>
          </cell>
        </row>
        <row r="2515">
          <cell r="Q2515">
            <v>2813</v>
          </cell>
        </row>
        <row r="2516">
          <cell r="Q2516">
            <v>2814</v>
          </cell>
        </row>
        <row r="2517">
          <cell r="Q2517">
            <v>2815</v>
          </cell>
        </row>
        <row r="2518">
          <cell r="Q2518">
            <v>2816</v>
          </cell>
        </row>
        <row r="2519">
          <cell r="Q2519">
            <v>2817</v>
          </cell>
        </row>
        <row r="2520">
          <cell r="Q2520">
            <v>2818</v>
          </cell>
        </row>
        <row r="2521">
          <cell r="Q2521">
            <v>2819</v>
          </cell>
        </row>
        <row r="2522">
          <cell r="Q2522">
            <v>2820</v>
          </cell>
        </row>
        <row r="2523">
          <cell r="Q2523">
            <v>2821</v>
          </cell>
        </row>
        <row r="2524">
          <cell r="Q2524">
            <v>2822</v>
          </cell>
        </row>
        <row r="2525">
          <cell r="Q2525">
            <v>2823</v>
          </cell>
        </row>
        <row r="2526">
          <cell r="Q2526">
            <v>2824</v>
          </cell>
        </row>
        <row r="2527">
          <cell r="Q2527">
            <v>2825</v>
          </cell>
        </row>
        <row r="2528">
          <cell r="Q2528">
            <v>2826</v>
          </cell>
        </row>
        <row r="2529">
          <cell r="Q2529">
            <v>2827</v>
          </cell>
        </row>
        <row r="2530">
          <cell r="Q2530">
            <v>2828</v>
          </cell>
        </row>
        <row r="2531">
          <cell r="Q2531">
            <v>2829</v>
          </cell>
        </row>
        <row r="2532">
          <cell r="Q2532">
            <v>2830</v>
          </cell>
        </row>
        <row r="2533">
          <cell r="Q2533">
            <v>2831</v>
          </cell>
        </row>
        <row r="2534">
          <cell r="Q2534">
            <v>2832</v>
          </cell>
        </row>
        <row r="2535">
          <cell r="Q2535">
            <v>2833</v>
          </cell>
        </row>
        <row r="2536">
          <cell r="Q2536">
            <v>2834</v>
          </cell>
        </row>
        <row r="2537">
          <cell r="Q2537">
            <v>2835</v>
          </cell>
        </row>
        <row r="2538">
          <cell r="Q2538">
            <v>2836</v>
          </cell>
        </row>
        <row r="2539">
          <cell r="Q2539">
            <v>2837</v>
          </cell>
        </row>
        <row r="2540">
          <cell r="Q2540">
            <v>2838</v>
          </cell>
        </row>
        <row r="2541">
          <cell r="Q2541">
            <v>2839</v>
          </cell>
        </row>
        <row r="2542">
          <cell r="Q2542">
            <v>2840</v>
          </cell>
        </row>
        <row r="2543">
          <cell r="Q2543">
            <v>2841</v>
          </cell>
        </row>
        <row r="2544">
          <cell r="Q2544">
            <v>2842</v>
          </cell>
        </row>
        <row r="2545">
          <cell r="Q2545">
            <v>2843</v>
          </cell>
        </row>
        <row r="2546">
          <cell r="Q2546">
            <v>2844</v>
          </cell>
        </row>
        <row r="2547">
          <cell r="Q2547">
            <v>2845</v>
          </cell>
        </row>
        <row r="2548">
          <cell r="Q2548">
            <v>2846</v>
          </cell>
        </row>
        <row r="2549">
          <cell r="Q2549">
            <v>2847</v>
          </cell>
        </row>
        <row r="2550">
          <cell r="Q2550">
            <v>2848</v>
          </cell>
        </row>
        <row r="2551">
          <cell r="Q2551">
            <v>2849</v>
          </cell>
        </row>
        <row r="2552">
          <cell r="Q2552">
            <v>2850</v>
          </cell>
        </row>
        <row r="2553">
          <cell r="Q2553">
            <v>2851</v>
          </cell>
        </row>
        <row r="2554">
          <cell r="Q2554">
            <v>2852</v>
          </cell>
        </row>
        <row r="2555">
          <cell r="Q2555">
            <v>2853</v>
          </cell>
        </row>
        <row r="2556">
          <cell r="Q2556">
            <v>2854</v>
          </cell>
        </row>
        <row r="2557">
          <cell r="Q2557">
            <v>2855</v>
          </cell>
        </row>
        <row r="2558">
          <cell r="Q2558">
            <v>2856</v>
          </cell>
        </row>
        <row r="2559">
          <cell r="Q2559">
            <v>2857</v>
          </cell>
        </row>
        <row r="2560">
          <cell r="Q2560">
            <v>2858</v>
          </cell>
        </row>
        <row r="2561">
          <cell r="Q2561">
            <v>2859</v>
          </cell>
        </row>
        <row r="2562">
          <cell r="Q2562">
            <v>2860</v>
          </cell>
        </row>
        <row r="2563">
          <cell r="Q2563">
            <v>2861</v>
          </cell>
        </row>
        <row r="2564">
          <cell r="Q2564">
            <v>2862</v>
          </cell>
        </row>
        <row r="2565">
          <cell r="Q2565">
            <v>2863</v>
          </cell>
        </row>
        <row r="2566">
          <cell r="Q2566">
            <v>2864</v>
          </cell>
        </row>
        <row r="2567">
          <cell r="Q2567">
            <v>2865</v>
          </cell>
        </row>
        <row r="2568">
          <cell r="Q2568">
            <v>2866</v>
          </cell>
        </row>
        <row r="2569">
          <cell r="Q2569">
            <v>2867</v>
          </cell>
        </row>
        <row r="2570">
          <cell r="Q2570">
            <v>2868</v>
          </cell>
        </row>
        <row r="2571">
          <cell r="Q2571">
            <v>2869</v>
          </cell>
        </row>
        <row r="2572">
          <cell r="Q2572">
            <v>2870</v>
          </cell>
        </row>
        <row r="2573">
          <cell r="Q2573">
            <v>2871</v>
          </cell>
        </row>
        <row r="2574">
          <cell r="Q2574">
            <v>2872</v>
          </cell>
        </row>
        <row r="2575">
          <cell r="Q2575">
            <v>2873</v>
          </cell>
        </row>
        <row r="2576">
          <cell r="Q2576">
            <v>2874</v>
          </cell>
        </row>
        <row r="2577">
          <cell r="Q2577">
            <v>2875</v>
          </cell>
        </row>
        <row r="2578">
          <cell r="Q2578">
            <v>2876</v>
          </cell>
        </row>
        <row r="2579">
          <cell r="Q2579">
            <v>2877</v>
          </cell>
        </row>
        <row r="2580">
          <cell r="Q2580">
            <v>2878</v>
          </cell>
        </row>
        <row r="2581">
          <cell r="Q2581">
            <v>2879</v>
          </cell>
        </row>
        <row r="2582">
          <cell r="Q2582">
            <v>2880</v>
          </cell>
        </row>
        <row r="2583">
          <cell r="Q2583">
            <v>2881</v>
          </cell>
        </row>
        <row r="2584">
          <cell r="Q2584">
            <v>2882</v>
          </cell>
        </row>
        <row r="2585">
          <cell r="Q2585">
            <v>2883</v>
          </cell>
        </row>
        <row r="2586">
          <cell r="Q2586">
            <v>2884</v>
          </cell>
        </row>
        <row r="2587">
          <cell r="Q2587">
            <v>2885</v>
          </cell>
        </row>
        <row r="2588">
          <cell r="Q2588">
            <v>2886</v>
          </cell>
        </row>
        <row r="2589">
          <cell r="Q2589">
            <v>2887</v>
          </cell>
        </row>
        <row r="2590">
          <cell r="Q2590">
            <v>2888</v>
          </cell>
        </row>
        <row r="2591">
          <cell r="Q2591">
            <v>2889</v>
          </cell>
        </row>
        <row r="2592">
          <cell r="Q2592">
            <v>2890</v>
          </cell>
        </row>
        <row r="2593">
          <cell r="Q2593">
            <v>2891</v>
          </cell>
        </row>
        <row r="2594">
          <cell r="Q2594">
            <v>2892</v>
          </cell>
        </row>
        <row r="2595">
          <cell r="Q2595">
            <v>2893</v>
          </cell>
        </row>
        <row r="2596">
          <cell r="Q2596">
            <v>2894</v>
          </cell>
        </row>
        <row r="2597">
          <cell r="Q2597">
            <v>2895</v>
          </cell>
        </row>
        <row r="2598">
          <cell r="Q2598">
            <v>2896</v>
          </cell>
        </row>
        <row r="2599">
          <cell r="Q2599">
            <v>2897</v>
          </cell>
        </row>
        <row r="2600">
          <cell r="Q2600">
            <v>2898</v>
          </cell>
        </row>
        <row r="2601">
          <cell r="Q2601">
            <v>2899</v>
          </cell>
        </row>
        <row r="2602">
          <cell r="Q2602">
            <v>2900</v>
          </cell>
        </row>
        <row r="2603">
          <cell r="Q2603">
            <v>2901</v>
          </cell>
        </row>
        <row r="2604">
          <cell r="Q2604">
            <v>2902</v>
          </cell>
        </row>
        <row r="2605">
          <cell r="Q2605">
            <v>2903</v>
          </cell>
        </row>
        <row r="2606">
          <cell r="Q2606">
            <v>2904</v>
          </cell>
        </row>
        <row r="2607">
          <cell r="Q2607">
            <v>2905</v>
          </cell>
        </row>
        <row r="2608">
          <cell r="Q2608">
            <v>2906</v>
          </cell>
        </row>
        <row r="2609">
          <cell r="Q2609">
            <v>2907</v>
          </cell>
        </row>
        <row r="2610">
          <cell r="Q2610">
            <v>2908</v>
          </cell>
        </row>
        <row r="2611">
          <cell r="Q2611">
            <v>2909</v>
          </cell>
        </row>
        <row r="2612">
          <cell r="Q2612">
            <v>2910</v>
          </cell>
        </row>
        <row r="2613">
          <cell r="Q2613">
            <v>2911</v>
          </cell>
        </row>
        <row r="2614">
          <cell r="Q2614">
            <v>2912</v>
          </cell>
        </row>
        <row r="2615">
          <cell r="Q2615">
            <v>2913</v>
          </cell>
        </row>
        <row r="2616">
          <cell r="Q2616">
            <v>2914</v>
          </cell>
        </row>
        <row r="2617">
          <cell r="Q2617">
            <v>2915</v>
          </cell>
        </row>
        <row r="2618">
          <cell r="Q2618">
            <v>2916</v>
          </cell>
        </row>
        <row r="2619">
          <cell r="Q2619">
            <v>2917</v>
          </cell>
        </row>
        <row r="2620">
          <cell r="Q2620">
            <v>2918</v>
          </cell>
        </row>
        <row r="2621">
          <cell r="Q2621">
            <v>2919</v>
          </cell>
        </row>
        <row r="2622">
          <cell r="Q2622">
            <v>2920</v>
          </cell>
        </row>
        <row r="2623">
          <cell r="Q2623">
            <v>2921</v>
          </cell>
        </row>
        <row r="2624">
          <cell r="Q2624">
            <v>2922</v>
          </cell>
        </row>
        <row r="2625">
          <cell r="Q2625">
            <v>2923</v>
          </cell>
        </row>
        <row r="2626">
          <cell r="Q2626">
            <v>2924</v>
          </cell>
        </row>
        <row r="2627">
          <cell r="Q2627">
            <v>2925</v>
          </cell>
        </row>
        <row r="2628">
          <cell r="Q2628">
            <v>2926</v>
          </cell>
        </row>
        <row r="2629">
          <cell r="Q2629">
            <v>2927</v>
          </cell>
        </row>
        <row r="2630">
          <cell r="Q2630">
            <v>2928</v>
          </cell>
        </row>
        <row r="2631">
          <cell r="Q2631">
            <v>2929</v>
          </cell>
        </row>
        <row r="2632">
          <cell r="Q2632">
            <v>2930</v>
          </cell>
        </row>
        <row r="2633">
          <cell r="Q2633">
            <v>2931</v>
          </cell>
        </row>
        <row r="2634">
          <cell r="Q2634">
            <v>2932</v>
          </cell>
        </row>
        <row r="2635">
          <cell r="Q2635">
            <v>2933</v>
          </cell>
        </row>
        <row r="2636">
          <cell r="Q2636">
            <v>2934</v>
          </cell>
        </row>
        <row r="2637">
          <cell r="Q2637">
            <v>2935</v>
          </cell>
        </row>
        <row r="2638">
          <cell r="Q2638">
            <v>2936</v>
          </cell>
        </row>
        <row r="2639">
          <cell r="Q2639">
            <v>2937</v>
          </cell>
        </row>
        <row r="2640">
          <cell r="Q2640">
            <v>2938</v>
          </cell>
        </row>
        <row r="2641">
          <cell r="Q2641">
            <v>2939</v>
          </cell>
        </row>
        <row r="2642">
          <cell r="Q2642">
            <v>2940</v>
          </cell>
        </row>
        <row r="2643">
          <cell r="Q2643">
            <v>2941</v>
          </cell>
        </row>
        <row r="2644">
          <cell r="Q2644">
            <v>2942</v>
          </cell>
        </row>
        <row r="2645">
          <cell r="Q2645">
            <v>2943</v>
          </cell>
        </row>
        <row r="2646">
          <cell r="Q2646">
            <v>2944</v>
          </cell>
        </row>
        <row r="2647">
          <cell r="Q2647">
            <v>2945</v>
          </cell>
        </row>
        <row r="2648">
          <cell r="Q2648">
            <v>2946</v>
          </cell>
        </row>
        <row r="2649">
          <cell r="Q2649">
            <v>2947</v>
          </cell>
        </row>
        <row r="2650">
          <cell r="Q2650">
            <v>2948</v>
          </cell>
        </row>
        <row r="2651">
          <cell r="Q2651">
            <v>2949</v>
          </cell>
        </row>
        <row r="2652">
          <cell r="Q2652">
            <v>2950</v>
          </cell>
        </row>
        <row r="2653">
          <cell r="Q2653">
            <v>2951</v>
          </cell>
        </row>
        <row r="2654">
          <cell r="Q2654">
            <v>2952</v>
          </cell>
        </row>
        <row r="2655">
          <cell r="Q2655">
            <v>2953</v>
          </cell>
        </row>
        <row r="2656">
          <cell r="Q2656">
            <v>2954</v>
          </cell>
        </row>
        <row r="2657">
          <cell r="Q2657">
            <v>2955</v>
          </cell>
        </row>
        <row r="2658">
          <cell r="Q2658">
            <v>2956</v>
          </cell>
        </row>
        <row r="2659">
          <cell r="Q2659">
            <v>2957</v>
          </cell>
        </row>
        <row r="2660">
          <cell r="Q2660">
            <v>2958</v>
          </cell>
        </row>
        <row r="2661">
          <cell r="Q2661">
            <v>2959</v>
          </cell>
        </row>
        <row r="2662">
          <cell r="Q2662">
            <v>2960</v>
          </cell>
        </row>
        <row r="2663">
          <cell r="Q2663">
            <v>2961</v>
          </cell>
        </row>
        <row r="2664">
          <cell r="Q2664">
            <v>2962</v>
          </cell>
        </row>
        <row r="2665">
          <cell r="Q2665">
            <v>2963</v>
          </cell>
        </row>
        <row r="2666">
          <cell r="Q2666">
            <v>2964</v>
          </cell>
        </row>
        <row r="2667">
          <cell r="Q2667">
            <v>2965</v>
          </cell>
        </row>
        <row r="2668">
          <cell r="Q2668">
            <v>2966</v>
          </cell>
        </row>
        <row r="2669">
          <cell r="Q2669">
            <v>2967</v>
          </cell>
        </row>
        <row r="2670">
          <cell r="Q2670">
            <v>2968</v>
          </cell>
        </row>
        <row r="2671">
          <cell r="Q2671">
            <v>2969</v>
          </cell>
        </row>
        <row r="2672">
          <cell r="Q2672">
            <v>2970</v>
          </cell>
        </row>
        <row r="2673">
          <cell r="Q2673">
            <v>2971</v>
          </cell>
        </row>
        <row r="2674">
          <cell r="Q2674">
            <v>2972</v>
          </cell>
        </row>
        <row r="2675">
          <cell r="Q2675">
            <v>2973</v>
          </cell>
        </row>
        <row r="2676">
          <cell r="Q2676">
            <v>2974</v>
          </cell>
        </row>
        <row r="2677">
          <cell r="Q2677">
            <v>2975</v>
          </cell>
        </row>
        <row r="2678">
          <cell r="Q2678">
            <v>2976</v>
          </cell>
        </row>
        <row r="2679">
          <cell r="Q2679">
            <v>2977</v>
          </cell>
        </row>
        <row r="2680">
          <cell r="Q2680">
            <v>2978</v>
          </cell>
        </row>
        <row r="2681">
          <cell r="Q2681">
            <v>2979</v>
          </cell>
        </row>
        <row r="2682">
          <cell r="Q2682">
            <v>2980</v>
          </cell>
        </row>
        <row r="2683">
          <cell r="Q2683">
            <v>2981</v>
          </cell>
        </row>
        <row r="2684">
          <cell r="Q2684">
            <v>2982</v>
          </cell>
        </row>
        <row r="2685">
          <cell r="Q2685">
            <v>2983</v>
          </cell>
        </row>
        <row r="2686">
          <cell r="Q2686">
            <v>2984</v>
          </cell>
        </row>
        <row r="2687">
          <cell r="Q2687">
            <v>2985</v>
          </cell>
        </row>
        <row r="2688">
          <cell r="Q2688">
            <v>2986</v>
          </cell>
        </row>
        <row r="2689">
          <cell r="Q2689">
            <v>2987</v>
          </cell>
        </row>
        <row r="2690">
          <cell r="Q2690">
            <v>2988</v>
          </cell>
        </row>
        <row r="2691">
          <cell r="Q2691">
            <v>2989</v>
          </cell>
        </row>
        <row r="2692">
          <cell r="Q2692">
            <v>2990</v>
          </cell>
        </row>
        <row r="2693">
          <cell r="Q2693">
            <v>2991</v>
          </cell>
        </row>
        <row r="2694">
          <cell r="Q2694">
            <v>2992</v>
          </cell>
        </row>
        <row r="2695">
          <cell r="Q2695">
            <v>2993</v>
          </cell>
        </row>
        <row r="2696">
          <cell r="Q2696">
            <v>2994</v>
          </cell>
        </row>
        <row r="2697">
          <cell r="Q2697">
            <v>2995</v>
          </cell>
        </row>
        <row r="2698">
          <cell r="Q2698">
            <v>2996</v>
          </cell>
        </row>
        <row r="2699">
          <cell r="Q2699">
            <v>2997</v>
          </cell>
        </row>
        <row r="2700">
          <cell r="Q2700">
            <v>2998</v>
          </cell>
        </row>
        <row r="2701">
          <cell r="Q2701">
            <v>2999</v>
          </cell>
        </row>
        <row r="2702">
          <cell r="Q2702">
            <v>3000</v>
          </cell>
        </row>
        <row r="2703">
          <cell r="Q2703">
            <v>3001</v>
          </cell>
        </row>
        <row r="2704">
          <cell r="Q2704">
            <v>3002</v>
          </cell>
        </row>
        <row r="2705">
          <cell r="Q2705">
            <v>3003</v>
          </cell>
        </row>
        <row r="2706">
          <cell r="Q2706">
            <v>3004</v>
          </cell>
        </row>
        <row r="2707">
          <cell r="Q2707">
            <v>3005</v>
          </cell>
        </row>
        <row r="2708">
          <cell r="Q2708">
            <v>3006</v>
          </cell>
        </row>
        <row r="2709">
          <cell r="Q2709">
            <v>3007</v>
          </cell>
        </row>
        <row r="2710">
          <cell r="Q2710">
            <v>3008</v>
          </cell>
        </row>
        <row r="2711">
          <cell r="Q2711">
            <v>3009</v>
          </cell>
        </row>
        <row r="2712">
          <cell r="Q2712">
            <v>3010</v>
          </cell>
        </row>
        <row r="2713">
          <cell r="Q2713">
            <v>3011</v>
          </cell>
        </row>
        <row r="2714">
          <cell r="Q2714">
            <v>3012</v>
          </cell>
        </row>
        <row r="2715">
          <cell r="Q2715">
            <v>3013</v>
          </cell>
        </row>
        <row r="2716">
          <cell r="Q2716">
            <v>3014</v>
          </cell>
        </row>
        <row r="2717">
          <cell r="Q2717">
            <v>3015</v>
          </cell>
        </row>
        <row r="2718">
          <cell r="Q2718">
            <v>3016</v>
          </cell>
        </row>
        <row r="2719">
          <cell r="Q2719">
            <v>3017</v>
          </cell>
        </row>
        <row r="2720">
          <cell r="Q2720">
            <v>3018</v>
          </cell>
        </row>
        <row r="2721">
          <cell r="Q2721">
            <v>3019</v>
          </cell>
        </row>
        <row r="2722">
          <cell r="Q2722">
            <v>3020</v>
          </cell>
        </row>
        <row r="2723">
          <cell r="Q2723">
            <v>3021</v>
          </cell>
        </row>
        <row r="2724">
          <cell r="Q2724">
            <v>3022</v>
          </cell>
        </row>
        <row r="2725">
          <cell r="Q2725">
            <v>3023</v>
          </cell>
        </row>
        <row r="2726">
          <cell r="Q2726">
            <v>3024</v>
          </cell>
        </row>
        <row r="2727">
          <cell r="Q2727">
            <v>3025</v>
          </cell>
        </row>
        <row r="2728">
          <cell r="Q2728">
            <v>3026</v>
          </cell>
        </row>
        <row r="2729">
          <cell r="Q2729">
            <v>3027</v>
          </cell>
        </row>
        <row r="2730">
          <cell r="Q2730">
            <v>3028</v>
          </cell>
        </row>
        <row r="2731">
          <cell r="Q2731">
            <v>3029</v>
          </cell>
        </row>
        <row r="2732">
          <cell r="Q2732">
            <v>3030</v>
          </cell>
        </row>
        <row r="2733">
          <cell r="Q2733">
            <v>3031</v>
          </cell>
        </row>
        <row r="2734">
          <cell r="Q2734">
            <v>3032</v>
          </cell>
        </row>
        <row r="2735">
          <cell r="Q2735">
            <v>3033</v>
          </cell>
        </row>
        <row r="2736">
          <cell r="Q2736">
            <v>3034</v>
          </cell>
        </row>
        <row r="2737">
          <cell r="Q2737">
            <v>3035</v>
          </cell>
        </row>
        <row r="2738">
          <cell r="Q2738">
            <v>3036</v>
          </cell>
        </row>
        <row r="2739">
          <cell r="Q2739">
            <v>3037</v>
          </cell>
        </row>
        <row r="2740">
          <cell r="Q2740">
            <v>3038</v>
          </cell>
        </row>
        <row r="2741">
          <cell r="Q2741">
            <v>3039</v>
          </cell>
        </row>
        <row r="2742">
          <cell r="Q2742">
            <v>3040</v>
          </cell>
        </row>
        <row r="2743">
          <cell r="Q2743">
            <v>3041</v>
          </cell>
        </row>
        <row r="2744">
          <cell r="Q2744">
            <v>3042</v>
          </cell>
        </row>
        <row r="2745">
          <cell r="Q2745">
            <v>3043</v>
          </cell>
        </row>
        <row r="2746">
          <cell r="Q2746">
            <v>3044</v>
          </cell>
        </row>
        <row r="2747">
          <cell r="Q2747">
            <v>3045</v>
          </cell>
        </row>
        <row r="2748">
          <cell r="Q2748">
            <v>3046</v>
          </cell>
        </row>
        <row r="2749">
          <cell r="Q2749">
            <v>3047</v>
          </cell>
        </row>
        <row r="2750">
          <cell r="Q2750">
            <v>3048</v>
          </cell>
        </row>
        <row r="2751">
          <cell r="Q2751">
            <v>3049</v>
          </cell>
        </row>
        <row r="2752">
          <cell r="Q2752">
            <v>3050</v>
          </cell>
        </row>
        <row r="2753">
          <cell r="Q2753">
            <v>3051</v>
          </cell>
        </row>
        <row r="2754">
          <cell r="Q2754">
            <v>3052</v>
          </cell>
        </row>
        <row r="2755">
          <cell r="Q2755">
            <v>3053</v>
          </cell>
        </row>
        <row r="2756">
          <cell r="Q2756">
            <v>3054</v>
          </cell>
        </row>
        <row r="2757">
          <cell r="Q2757">
            <v>3055</v>
          </cell>
        </row>
        <row r="2758">
          <cell r="Q2758">
            <v>3056</v>
          </cell>
        </row>
        <row r="2759">
          <cell r="Q2759">
            <v>3057</v>
          </cell>
        </row>
        <row r="2760">
          <cell r="Q2760">
            <v>3058</v>
          </cell>
        </row>
        <row r="2761">
          <cell r="Q2761">
            <v>3059</v>
          </cell>
        </row>
        <row r="2762">
          <cell r="Q2762">
            <v>3060</v>
          </cell>
        </row>
        <row r="2763">
          <cell r="Q2763">
            <v>3061</v>
          </cell>
        </row>
        <row r="2764">
          <cell r="Q2764">
            <v>3062</v>
          </cell>
        </row>
        <row r="2765">
          <cell r="Q2765">
            <v>3063</v>
          </cell>
        </row>
        <row r="2766">
          <cell r="Q2766">
            <v>3064</v>
          </cell>
        </row>
        <row r="2767">
          <cell r="Q2767">
            <v>3065</v>
          </cell>
        </row>
        <row r="2768">
          <cell r="Q2768">
            <v>3066</v>
          </cell>
        </row>
        <row r="2769">
          <cell r="Q2769">
            <v>3067</v>
          </cell>
        </row>
        <row r="2770">
          <cell r="Q2770">
            <v>3068</v>
          </cell>
        </row>
        <row r="2771">
          <cell r="Q2771">
            <v>3069</v>
          </cell>
        </row>
        <row r="2772">
          <cell r="Q2772">
            <v>3070</v>
          </cell>
        </row>
        <row r="2773">
          <cell r="Q2773">
            <v>3071</v>
          </cell>
        </row>
        <row r="2774">
          <cell r="Q2774">
            <v>3072</v>
          </cell>
        </row>
        <row r="2775">
          <cell r="Q2775">
            <v>3073</v>
          </cell>
        </row>
        <row r="2776">
          <cell r="Q2776">
            <v>3074</v>
          </cell>
        </row>
        <row r="2777">
          <cell r="Q2777">
            <v>3075</v>
          </cell>
        </row>
        <row r="2778">
          <cell r="Q2778">
            <v>3076</v>
          </cell>
        </row>
        <row r="2779">
          <cell r="Q2779">
            <v>3077</v>
          </cell>
        </row>
        <row r="2780">
          <cell r="Q2780">
            <v>3078</v>
          </cell>
        </row>
        <row r="2781">
          <cell r="Q2781">
            <v>3079</v>
          </cell>
        </row>
        <row r="2782">
          <cell r="Q2782">
            <v>3080</v>
          </cell>
        </row>
        <row r="2783">
          <cell r="Q2783">
            <v>3081</v>
          </cell>
        </row>
        <row r="2784">
          <cell r="Q2784">
            <v>3082</v>
          </cell>
        </row>
        <row r="2785">
          <cell r="Q2785">
            <v>3083</v>
          </cell>
        </row>
        <row r="2786">
          <cell r="Q2786">
            <v>3084</v>
          </cell>
        </row>
        <row r="2787">
          <cell r="Q2787">
            <v>3085</v>
          </cell>
        </row>
        <row r="2788">
          <cell r="Q2788">
            <v>3086</v>
          </cell>
        </row>
        <row r="2789">
          <cell r="Q2789">
            <v>3087</v>
          </cell>
        </row>
        <row r="2790">
          <cell r="Q2790">
            <v>3088</v>
          </cell>
        </row>
        <row r="2791">
          <cell r="Q2791">
            <v>3089</v>
          </cell>
        </row>
        <row r="2792">
          <cell r="Q2792">
            <v>3090</v>
          </cell>
        </row>
        <row r="2793">
          <cell r="Q2793">
            <v>3091</v>
          </cell>
        </row>
        <row r="2794">
          <cell r="Q2794">
            <v>3092</v>
          </cell>
        </row>
        <row r="2795">
          <cell r="Q2795">
            <v>3093</v>
          </cell>
        </row>
        <row r="2796">
          <cell r="Q2796">
            <v>3094</v>
          </cell>
        </row>
        <row r="2797">
          <cell r="Q2797">
            <v>3095</v>
          </cell>
        </row>
        <row r="2798">
          <cell r="Q2798">
            <v>3096</v>
          </cell>
        </row>
        <row r="2799">
          <cell r="Q2799">
            <v>3097</v>
          </cell>
        </row>
        <row r="2800">
          <cell r="Q2800">
            <v>3098</v>
          </cell>
        </row>
        <row r="2801">
          <cell r="Q2801">
            <v>3099</v>
          </cell>
        </row>
        <row r="2802">
          <cell r="Q2802">
            <v>3100</v>
          </cell>
        </row>
        <row r="2803">
          <cell r="Q2803">
            <v>3101</v>
          </cell>
        </row>
        <row r="2804">
          <cell r="Q2804">
            <v>3102</v>
          </cell>
        </row>
        <row r="2805">
          <cell r="Q2805">
            <v>3103</v>
          </cell>
        </row>
        <row r="2806">
          <cell r="Q2806">
            <v>3104</v>
          </cell>
        </row>
        <row r="2807">
          <cell r="Q2807">
            <v>3105</v>
          </cell>
        </row>
        <row r="2808">
          <cell r="Q2808">
            <v>3106</v>
          </cell>
        </row>
        <row r="2809">
          <cell r="Q2809">
            <v>3107</v>
          </cell>
        </row>
        <row r="2810">
          <cell r="Q2810">
            <v>3108</v>
          </cell>
        </row>
        <row r="2811">
          <cell r="Q2811">
            <v>3109</v>
          </cell>
        </row>
        <row r="2812">
          <cell r="Q2812">
            <v>3110</v>
          </cell>
        </row>
        <row r="2813">
          <cell r="Q2813">
            <v>3111</v>
          </cell>
        </row>
        <row r="2814">
          <cell r="Q2814">
            <v>3112</v>
          </cell>
        </row>
        <row r="2815">
          <cell r="Q2815">
            <v>3113</v>
          </cell>
        </row>
        <row r="2816">
          <cell r="Q2816">
            <v>3114</v>
          </cell>
        </row>
        <row r="2817">
          <cell r="Q2817">
            <v>3115</v>
          </cell>
        </row>
        <row r="2818">
          <cell r="Q2818">
            <v>3116</v>
          </cell>
        </row>
        <row r="2819">
          <cell r="Q2819">
            <v>3117</v>
          </cell>
        </row>
        <row r="2820">
          <cell r="Q2820">
            <v>3118</v>
          </cell>
        </row>
        <row r="2821">
          <cell r="Q2821">
            <v>3119</v>
          </cell>
        </row>
        <row r="2822">
          <cell r="Q2822">
            <v>3120</v>
          </cell>
        </row>
        <row r="2823">
          <cell r="Q2823">
            <v>3121</v>
          </cell>
        </row>
        <row r="2824">
          <cell r="Q2824">
            <v>3122</v>
          </cell>
        </row>
        <row r="2825">
          <cell r="Q2825">
            <v>3123</v>
          </cell>
        </row>
        <row r="2826">
          <cell r="Q2826">
            <v>3124</v>
          </cell>
        </row>
        <row r="2827">
          <cell r="Q2827">
            <v>3125</v>
          </cell>
        </row>
        <row r="2828">
          <cell r="Q2828">
            <v>3126</v>
          </cell>
        </row>
        <row r="2829">
          <cell r="Q2829">
            <v>3127</v>
          </cell>
        </row>
        <row r="2830">
          <cell r="Q2830">
            <v>3128</v>
          </cell>
        </row>
        <row r="2831">
          <cell r="Q2831">
            <v>3129</v>
          </cell>
        </row>
        <row r="2832">
          <cell r="Q2832">
            <v>3130</v>
          </cell>
        </row>
        <row r="2833">
          <cell r="Q2833">
            <v>3131</v>
          </cell>
        </row>
        <row r="2834">
          <cell r="Q2834">
            <v>3132</v>
          </cell>
        </row>
        <row r="2835">
          <cell r="Q2835">
            <v>3133</v>
          </cell>
        </row>
        <row r="2836">
          <cell r="Q2836">
            <v>3134</v>
          </cell>
        </row>
        <row r="2837">
          <cell r="Q2837">
            <v>3135</v>
          </cell>
        </row>
        <row r="2838">
          <cell r="Q2838">
            <v>3136</v>
          </cell>
        </row>
        <row r="2839">
          <cell r="Q2839">
            <v>3137</v>
          </cell>
        </row>
        <row r="2840">
          <cell r="Q2840">
            <v>3138</v>
          </cell>
        </row>
        <row r="2841">
          <cell r="Q2841">
            <v>3139</v>
          </cell>
        </row>
        <row r="2842">
          <cell r="Q2842">
            <v>3140</v>
          </cell>
        </row>
        <row r="2843">
          <cell r="Q2843">
            <v>3141</v>
          </cell>
        </row>
        <row r="2844">
          <cell r="Q2844">
            <v>3142</v>
          </cell>
        </row>
        <row r="2845">
          <cell r="Q2845">
            <v>3143</v>
          </cell>
        </row>
        <row r="2846">
          <cell r="Q2846">
            <v>3144</v>
          </cell>
        </row>
        <row r="2847">
          <cell r="Q2847">
            <v>3145</v>
          </cell>
        </row>
        <row r="2848">
          <cell r="Q2848">
            <v>3146</v>
          </cell>
        </row>
        <row r="2849">
          <cell r="Q2849">
            <v>3147</v>
          </cell>
        </row>
        <row r="2850">
          <cell r="Q2850">
            <v>3148</v>
          </cell>
        </row>
        <row r="2851">
          <cell r="Q2851">
            <v>3149</v>
          </cell>
        </row>
        <row r="2852">
          <cell r="Q2852">
            <v>3150</v>
          </cell>
        </row>
        <row r="2853">
          <cell r="Q2853">
            <v>3151</v>
          </cell>
        </row>
        <row r="2854">
          <cell r="Q2854">
            <v>3152</v>
          </cell>
        </row>
        <row r="2855">
          <cell r="Q2855">
            <v>3153</v>
          </cell>
        </row>
        <row r="2856">
          <cell r="Q2856">
            <v>3154</v>
          </cell>
        </row>
        <row r="2857">
          <cell r="Q2857">
            <v>3155</v>
          </cell>
        </row>
        <row r="2858">
          <cell r="Q2858">
            <v>3156</v>
          </cell>
        </row>
        <row r="2859">
          <cell r="Q2859">
            <v>3157</v>
          </cell>
        </row>
        <row r="2860">
          <cell r="Q2860">
            <v>3158</v>
          </cell>
        </row>
        <row r="2861">
          <cell r="Q2861">
            <v>3159</v>
          </cell>
        </row>
        <row r="2862">
          <cell r="Q2862">
            <v>3160</v>
          </cell>
        </row>
        <row r="2863">
          <cell r="Q2863">
            <v>3161</v>
          </cell>
        </row>
        <row r="2864">
          <cell r="Q2864">
            <v>3162</v>
          </cell>
        </row>
        <row r="2865">
          <cell r="Q2865">
            <v>3163</v>
          </cell>
        </row>
        <row r="2866">
          <cell r="Q2866">
            <v>3164</v>
          </cell>
        </row>
        <row r="2867">
          <cell r="Q2867">
            <v>3165</v>
          </cell>
        </row>
        <row r="2868">
          <cell r="Q2868">
            <v>3166</v>
          </cell>
        </row>
        <row r="2869">
          <cell r="Q2869">
            <v>3167</v>
          </cell>
        </row>
        <row r="2870">
          <cell r="Q2870">
            <v>3168</v>
          </cell>
        </row>
        <row r="2871">
          <cell r="Q2871">
            <v>3169</v>
          </cell>
        </row>
        <row r="2872">
          <cell r="Q2872">
            <v>3170</v>
          </cell>
        </row>
        <row r="2873">
          <cell r="Q2873">
            <v>3171</v>
          </cell>
        </row>
        <row r="2874">
          <cell r="Q2874">
            <v>3172</v>
          </cell>
        </row>
        <row r="2875">
          <cell r="Q2875">
            <v>3173</v>
          </cell>
        </row>
        <row r="2876">
          <cell r="Q2876">
            <v>3174</v>
          </cell>
        </row>
        <row r="2877">
          <cell r="Q2877">
            <v>3175</v>
          </cell>
        </row>
        <row r="2878">
          <cell r="Q2878">
            <v>3176</v>
          </cell>
        </row>
        <row r="2879">
          <cell r="Q2879">
            <v>3177</v>
          </cell>
        </row>
        <row r="2880">
          <cell r="Q2880">
            <v>3178</v>
          </cell>
        </row>
        <row r="2881">
          <cell r="Q2881">
            <v>3179</v>
          </cell>
        </row>
        <row r="2882">
          <cell r="Q2882">
            <v>3180</v>
          </cell>
        </row>
        <row r="2883">
          <cell r="Q2883">
            <v>3181</v>
          </cell>
        </row>
        <row r="2884">
          <cell r="Q2884">
            <v>3182</v>
          </cell>
        </row>
        <row r="2885">
          <cell r="Q2885">
            <v>3183</v>
          </cell>
        </row>
        <row r="2886">
          <cell r="Q2886">
            <v>3184</v>
          </cell>
        </row>
        <row r="2887">
          <cell r="Q2887">
            <v>3185</v>
          </cell>
        </row>
        <row r="2888">
          <cell r="Q2888">
            <v>3186</v>
          </cell>
        </row>
        <row r="2889">
          <cell r="Q2889">
            <v>3187</v>
          </cell>
        </row>
        <row r="2890">
          <cell r="Q2890">
            <v>3188</v>
          </cell>
        </row>
        <row r="2891">
          <cell r="Q2891">
            <v>3189</v>
          </cell>
        </row>
        <row r="2892">
          <cell r="Q2892">
            <v>3190</v>
          </cell>
        </row>
        <row r="2893">
          <cell r="Q2893">
            <v>3191</v>
          </cell>
        </row>
        <row r="2894">
          <cell r="Q2894">
            <v>3192</v>
          </cell>
        </row>
        <row r="2895">
          <cell r="Q2895">
            <v>3193</v>
          </cell>
        </row>
        <row r="2896">
          <cell r="Q2896">
            <v>3194</v>
          </cell>
        </row>
        <row r="2897">
          <cell r="Q2897">
            <v>3195</v>
          </cell>
        </row>
        <row r="2898">
          <cell r="Q2898">
            <v>3196</v>
          </cell>
        </row>
        <row r="2899">
          <cell r="Q2899">
            <v>3197</v>
          </cell>
        </row>
        <row r="2900">
          <cell r="Q2900">
            <v>3198</v>
          </cell>
        </row>
        <row r="2901">
          <cell r="Q2901">
            <v>3199</v>
          </cell>
        </row>
        <row r="2902">
          <cell r="Q2902">
            <v>3200</v>
          </cell>
        </row>
        <row r="2903">
          <cell r="Q2903">
            <v>3201</v>
          </cell>
        </row>
        <row r="2904">
          <cell r="Q2904">
            <v>3202</v>
          </cell>
        </row>
        <row r="2905">
          <cell r="Q2905">
            <v>3203</v>
          </cell>
        </row>
        <row r="2906">
          <cell r="Q2906">
            <v>3204</v>
          </cell>
        </row>
        <row r="2907">
          <cell r="Q2907">
            <v>3205</v>
          </cell>
        </row>
        <row r="2908">
          <cell r="Q2908">
            <v>3206</v>
          </cell>
        </row>
        <row r="2909">
          <cell r="Q2909">
            <v>3207</v>
          </cell>
        </row>
        <row r="2910">
          <cell r="Q2910">
            <v>3208</v>
          </cell>
        </row>
        <row r="2911">
          <cell r="Q2911">
            <v>3209</v>
          </cell>
        </row>
        <row r="2912">
          <cell r="Q2912">
            <v>3210</v>
          </cell>
        </row>
        <row r="2913">
          <cell r="Q2913">
            <v>3211</v>
          </cell>
        </row>
        <row r="2914">
          <cell r="Q2914">
            <v>3212</v>
          </cell>
        </row>
        <row r="2915">
          <cell r="Q2915">
            <v>3213</v>
          </cell>
        </row>
        <row r="2916">
          <cell r="Q2916">
            <v>3214</v>
          </cell>
        </row>
        <row r="2917">
          <cell r="Q2917">
            <v>3215</v>
          </cell>
        </row>
        <row r="2918">
          <cell r="Q2918">
            <v>3216</v>
          </cell>
        </row>
        <row r="2919">
          <cell r="Q2919">
            <v>3217</v>
          </cell>
        </row>
        <row r="2920">
          <cell r="Q2920">
            <v>3218</v>
          </cell>
        </row>
        <row r="2921">
          <cell r="Q2921">
            <v>3219</v>
          </cell>
        </row>
        <row r="2922">
          <cell r="Q2922">
            <v>3220</v>
          </cell>
        </row>
        <row r="2923">
          <cell r="Q2923">
            <v>3221</v>
          </cell>
        </row>
        <row r="2924">
          <cell r="Q2924">
            <v>3222</v>
          </cell>
        </row>
        <row r="2925">
          <cell r="Q2925">
            <v>3223</v>
          </cell>
        </row>
        <row r="2926">
          <cell r="Q2926">
            <v>3224</v>
          </cell>
        </row>
        <row r="2927">
          <cell r="Q2927">
            <v>3225</v>
          </cell>
        </row>
        <row r="2928">
          <cell r="Q2928">
            <v>3226</v>
          </cell>
        </row>
        <row r="2929">
          <cell r="Q2929">
            <v>3227</v>
          </cell>
        </row>
        <row r="2930">
          <cell r="Q2930">
            <v>3228</v>
          </cell>
        </row>
        <row r="2931">
          <cell r="Q2931">
            <v>3229</v>
          </cell>
        </row>
        <row r="2932">
          <cell r="Q2932">
            <v>3230</v>
          </cell>
        </row>
        <row r="2933">
          <cell r="Q2933">
            <v>3231</v>
          </cell>
        </row>
        <row r="2934">
          <cell r="Q2934">
            <v>3232</v>
          </cell>
        </row>
        <row r="2935">
          <cell r="Q2935">
            <v>3233</v>
          </cell>
        </row>
        <row r="2936">
          <cell r="Q2936">
            <v>3234</v>
          </cell>
        </row>
        <row r="2937">
          <cell r="Q2937">
            <v>3235</v>
          </cell>
        </row>
        <row r="2938">
          <cell r="Q2938">
            <v>3236</v>
          </cell>
        </row>
        <row r="2939">
          <cell r="Q2939">
            <v>3237</v>
          </cell>
        </row>
        <row r="2940">
          <cell r="Q2940">
            <v>3238</v>
          </cell>
        </row>
        <row r="2941">
          <cell r="Q2941">
            <v>3239</v>
          </cell>
        </row>
        <row r="2942">
          <cell r="Q2942">
            <v>3240</v>
          </cell>
        </row>
        <row r="2943">
          <cell r="Q2943">
            <v>3241</v>
          </cell>
        </row>
        <row r="2944">
          <cell r="Q2944">
            <v>3242</v>
          </cell>
        </row>
        <row r="2945">
          <cell r="Q2945">
            <v>3243</v>
          </cell>
        </row>
        <row r="2946">
          <cell r="Q2946">
            <v>3244</v>
          </cell>
        </row>
        <row r="2947">
          <cell r="Q2947">
            <v>3245</v>
          </cell>
        </row>
        <row r="2948">
          <cell r="Q2948">
            <v>3246</v>
          </cell>
        </row>
        <row r="2949">
          <cell r="Q2949">
            <v>3247</v>
          </cell>
        </row>
        <row r="2950">
          <cell r="Q2950">
            <v>3248</v>
          </cell>
        </row>
        <row r="2951">
          <cell r="Q2951">
            <v>3249</v>
          </cell>
        </row>
        <row r="2952">
          <cell r="Q2952">
            <v>3250</v>
          </cell>
        </row>
        <row r="2953">
          <cell r="Q2953">
            <v>3251</v>
          </cell>
        </row>
        <row r="2954">
          <cell r="Q2954">
            <v>3252</v>
          </cell>
        </row>
        <row r="2955">
          <cell r="Q2955">
            <v>3253</v>
          </cell>
        </row>
        <row r="2956">
          <cell r="Q2956">
            <v>3254</v>
          </cell>
        </row>
        <row r="2957">
          <cell r="Q2957">
            <v>3255</v>
          </cell>
        </row>
        <row r="2958">
          <cell r="Q2958">
            <v>3256</v>
          </cell>
        </row>
        <row r="2959">
          <cell r="Q2959">
            <v>3257</v>
          </cell>
        </row>
        <row r="2960">
          <cell r="Q2960">
            <v>3258</v>
          </cell>
        </row>
        <row r="2961">
          <cell r="Q2961">
            <v>3259</v>
          </cell>
        </row>
        <row r="2962">
          <cell r="Q2962">
            <v>3260</v>
          </cell>
        </row>
        <row r="2963">
          <cell r="Q2963">
            <v>3261</v>
          </cell>
        </row>
        <row r="2964">
          <cell r="Q2964">
            <v>3262</v>
          </cell>
        </row>
        <row r="2965">
          <cell r="Q2965">
            <v>3263</v>
          </cell>
        </row>
        <row r="2966">
          <cell r="Q2966">
            <v>3264</v>
          </cell>
        </row>
        <row r="2967">
          <cell r="Q2967">
            <v>3265</v>
          </cell>
        </row>
        <row r="2968">
          <cell r="Q2968">
            <v>3266</v>
          </cell>
        </row>
        <row r="2969">
          <cell r="Q2969">
            <v>3267</v>
          </cell>
        </row>
        <row r="2970">
          <cell r="Q2970">
            <v>3268</v>
          </cell>
        </row>
        <row r="2971">
          <cell r="Q2971">
            <v>3269</v>
          </cell>
        </row>
        <row r="2972">
          <cell r="Q2972">
            <v>3270</v>
          </cell>
        </row>
        <row r="2973">
          <cell r="Q2973">
            <v>3271</v>
          </cell>
        </row>
        <row r="2974">
          <cell r="Q2974">
            <v>3272</v>
          </cell>
        </row>
        <row r="2975">
          <cell r="Q2975">
            <v>3273</v>
          </cell>
        </row>
        <row r="2976">
          <cell r="Q2976">
            <v>3274</v>
          </cell>
        </row>
        <row r="2977">
          <cell r="Q2977">
            <v>3275</v>
          </cell>
        </row>
        <row r="2978">
          <cell r="Q2978">
            <v>3276</v>
          </cell>
        </row>
        <row r="2979">
          <cell r="Q2979">
            <v>3277</v>
          </cell>
        </row>
        <row r="2980">
          <cell r="Q2980">
            <v>3278</v>
          </cell>
        </row>
        <row r="2981">
          <cell r="Q2981">
            <v>3279</v>
          </cell>
        </row>
        <row r="2982">
          <cell r="Q2982">
            <v>3280</v>
          </cell>
        </row>
        <row r="2983">
          <cell r="Q2983">
            <v>3281</v>
          </cell>
        </row>
        <row r="2984">
          <cell r="Q2984">
            <v>3282</v>
          </cell>
        </row>
        <row r="2985">
          <cell r="Q2985">
            <v>3283</v>
          </cell>
        </row>
        <row r="2986">
          <cell r="Q2986">
            <v>3284</v>
          </cell>
        </row>
        <row r="2987">
          <cell r="Q2987">
            <v>3285</v>
          </cell>
        </row>
        <row r="2988">
          <cell r="Q2988">
            <v>3286</v>
          </cell>
        </row>
        <row r="2989">
          <cell r="Q2989">
            <v>3287</v>
          </cell>
        </row>
        <row r="2990">
          <cell r="Q2990">
            <v>3288</v>
          </cell>
        </row>
        <row r="2991">
          <cell r="Q2991">
            <v>3289</v>
          </cell>
        </row>
        <row r="2992">
          <cell r="Q2992">
            <v>3290</v>
          </cell>
        </row>
        <row r="2993">
          <cell r="Q2993">
            <v>3291</v>
          </cell>
        </row>
        <row r="2994">
          <cell r="Q2994">
            <v>3292</v>
          </cell>
        </row>
        <row r="2995">
          <cell r="Q2995">
            <v>3293</v>
          </cell>
        </row>
        <row r="2996">
          <cell r="Q2996">
            <v>3294</v>
          </cell>
        </row>
        <row r="2997">
          <cell r="Q2997">
            <v>3295</v>
          </cell>
        </row>
        <row r="2998">
          <cell r="Q2998">
            <v>3296</v>
          </cell>
        </row>
        <row r="2999">
          <cell r="Q2999">
            <v>3297</v>
          </cell>
        </row>
        <row r="3000">
          <cell r="Q3000">
            <v>3298</v>
          </cell>
        </row>
        <row r="3001">
          <cell r="Q3001">
            <v>3299</v>
          </cell>
        </row>
        <row r="3002">
          <cell r="Q3002">
            <v>3300</v>
          </cell>
        </row>
        <row r="3003">
          <cell r="Q3003">
            <v>3301</v>
          </cell>
        </row>
        <row r="3004">
          <cell r="Q3004">
            <v>3302</v>
          </cell>
        </row>
        <row r="3005">
          <cell r="Q3005">
            <v>3303</v>
          </cell>
        </row>
        <row r="3006">
          <cell r="Q3006">
            <v>3304</v>
          </cell>
        </row>
        <row r="3007">
          <cell r="Q3007">
            <v>3305</v>
          </cell>
        </row>
        <row r="3008">
          <cell r="Q3008">
            <v>3306</v>
          </cell>
        </row>
        <row r="3009">
          <cell r="Q3009">
            <v>3307</v>
          </cell>
        </row>
        <row r="3010">
          <cell r="Q3010">
            <v>3308</v>
          </cell>
        </row>
        <row r="3011">
          <cell r="Q3011">
            <v>3309</v>
          </cell>
        </row>
        <row r="3012">
          <cell r="Q3012">
            <v>3310</v>
          </cell>
        </row>
        <row r="3013">
          <cell r="Q3013">
            <v>3311</v>
          </cell>
        </row>
        <row r="3014">
          <cell r="Q3014">
            <v>3312</v>
          </cell>
        </row>
        <row r="3015">
          <cell r="Q3015">
            <v>3313</v>
          </cell>
        </row>
        <row r="3016">
          <cell r="Q3016">
            <v>3314</v>
          </cell>
        </row>
        <row r="3017">
          <cell r="Q3017">
            <v>3315</v>
          </cell>
        </row>
        <row r="3018">
          <cell r="Q3018">
            <v>3316</v>
          </cell>
        </row>
        <row r="3019">
          <cell r="Q3019">
            <v>3317</v>
          </cell>
        </row>
        <row r="3020">
          <cell r="Q3020">
            <v>3318</v>
          </cell>
        </row>
        <row r="3021">
          <cell r="Q3021">
            <v>3319</v>
          </cell>
        </row>
        <row r="3022">
          <cell r="Q3022">
            <v>3320</v>
          </cell>
        </row>
        <row r="3023">
          <cell r="Q3023">
            <v>3321</v>
          </cell>
        </row>
        <row r="3024">
          <cell r="Q3024">
            <v>3322</v>
          </cell>
        </row>
        <row r="3025">
          <cell r="Q3025">
            <v>3323</v>
          </cell>
        </row>
        <row r="3026">
          <cell r="Q3026">
            <v>3324</v>
          </cell>
        </row>
        <row r="3027">
          <cell r="Q3027">
            <v>3325</v>
          </cell>
        </row>
        <row r="3028">
          <cell r="Q3028">
            <v>3326</v>
          </cell>
        </row>
        <row r="3029">
          <cell r="Q3029">
            <v>3327</v>
          </cell>
        </row>
        <row r="3030">
          <cell r="Q3030">
            <v>3328</v>
          </cell>
        </row>
        <row r="3031">
          <cell r="Q3031">
            <v>3329</v>
          </cell>
        </row>
        <row r="3032">
          <cell r="Q3032">
            <v>3330</v>
          </cell>
        </row>
        <row r="3033">
          <cell r="Q3033">
            <v>3331</v>
          </cell>
        </row>
        <row r="3034">
          <cell r="Q3034">
            <v>3332</v>
          </cell>
        </row>
        <row r="3035">
          <cell r="Q3035">
            <v>3333</v>
          </cell>
        </row>
        <row r="3036">
          <cell r="Q3036">
            <v>3334</v>
          </cell>
        </row>
        <row r="3037">
          <cell r="Q3037">
            <v>3335</v>
          </cell>
        </row>
        <row r="3038">
          <cell r="Q3038">
            <v>3336</v>
          </cell>
        </row>
        <row r="3039">
          <cell r="Q3039">
            <v>3337</v>
          </cell>
        </row>
        <row r="3040">
          <cell r="Q3040">
            <v>3338</v>
          </cell>
        </row>
        <row r="3041">
          <cell r="Q3041">
            <v>3339</v>
          </cell>
        </row>
        <row r="3042">
          <cell r="Q3042">
            <v>3340</v>
          </cell>
        </row>
        <row r="3043">
          <cell r="Q3043">
            <v>3341</v>
          </cell>
        </row>
        <row r="3044">
          <cell r="Q3044">
            <v>3342</v>
          </cell>
        </row>
        <row r="3045">
          <cell r="Q3045">
            <v>3343</v>
          </cell>
        </row>
        <row r="3046">
          <cell r="Q3046">
            <v>3344</v>
          </cell>
        </row>
        <row r="3047">
          <cell r="Q3047">
            <v>3345</v>
          </cell>
        </row>
        <row r="3048">
          <cell r="Q3048">
            <v>3346</v>
          </cell>
        </row>
        <row r="3049">
          <cell r="Q3049">
            <v>3347</v>
          </cell>
        </row>
        <row r="3050">
          <cell r="Q3050">
            <v>3348</v>
          </cell>
        </row>
        <row r="3051">
          <cell r="Q3051">
            <v>3349</v>
          </cell>
        </row>
        <row r="3052">
          <cell r="Q3052">
            <v>3350</v>
          </cell>
        </row>
        <row r="3053">
          <cell r="Q3053">
            <v>3351</v>
          </cell>
        </row>
        <row r="3054">
          <cell r="Q3054">
            <v>3352</v>
          </cell>
        </row>
        <row r="3055">
          <cell r="Q3055">
            <v>3353</v>
          </cell>
        </row>
        <row r="3056">
          <cell r="Q3056">
            <v>3354</v>
          </cell>
        </row>
        <row r="3057">
          <cell r="Q3057">
            <v>3355</v>
          </cell>
        </row>
        <row r="3058">
          <cell r="Q3058">
            <v>3356</v>
          </cell>
        </row>
        <row r="3059">
          <cell r="Q3059">
            <v>3357</v>
          </cell>
        </row>
        <row r="3060">
          <cell r="Q3060">
            <v>3358</v>
          </cell>
        </row>
        <row r="3061">
          <cell r="Q3061">
            <v>3359</v>
          </cell>
        </row>
        <row r="3062">
          <cell r="Q3062">
            <v>3360</v>
          </cell>
        </row>
        <row r="3063">
          <cell r="Q3063">
            <v>3361</v>
          </cell>
        </row>
        <row r="3064">
          <cell r="Q3064">
            <v>3362</v>
          </cell>
        </row>
        <row r="3065">
          <cell r="Q3065">
            <v>3363</v>
          </cell>
        </row>
        <row r="3066">
          <cell r="Q3066">
            <v>3364</v>
          </cell>
        </row>
        <row r="3067">
          <cell r="Q3067">
            <v>3365</v>
          </cell>
        </row>
        <row r="3068">
          <cell r="Q3068">
            <v>3366</v>
          </cell>
        </row>
        <row r="3069">
          <cell r="Q3069">
            <v>3367</v>
          </cell>
        </row>
        <row r="3070">
          <cell r="Q3070">
            <v>3368</v>
          </cell>
        </row>
        <row r="3071">
          <cell r="Q3071">
            <v>3369</v>
          </cell>
        </row>
        <row r="3072">
          <cell r="Q3072">
            <v>3370</v>
          </cell>
        </row>
        <row r="3073">
          <cell r="Q3073">
            <v>3371</v>
          </cell>
        </row>
        <row r="3074">
          <cell r="Q3074">
            <v>3372</v>
          </cell>
        </row>
        <row r="3075">
          <cell r="Q3075">
            <v>3373</v>
          </cell>
        </row>
        <row r="3076">
          <cell r="Q3076">
            <v>3374</v>
          </cell>
        </row>
        <row r="3077">
          <cell r="Q3077">
            <v>3375</v>
          </cell>
        </row>
        <row r="3078">
          <cell r="Q3078">
            <v>3376</v>
          </cell>
        </row>
        <row r="3079">
          <cell r="Q3079">
            <v>3377</v>
          </cell>
        </row>
        <row r="3080">
          <cell r="Q3080">
            <v>3378</v>
          </cell>
        </row>
        <row r="3081">
          <cell r="Q3081">
            <v>3379</v>
          </cell>
        </row>
        <row r="3082">
          <cell r="Q3082">
            <v>3380</v>
          </cell>
        </row>
        <row r="3083">
          <cell r="Q3083">
            <v>3381</v>
          </cell>
        </row>
        <row r="3084">
          <cell r="Q3084">
            <v>3382</v>
          </cell>
        </row>
        <row r="3085">
          <cell r="Q3085">
            <v>3383</v>
          </cell>
        </row>
        <row r="3086">
          <cell r="Q3086">
            <v>3384</v>
          </cell>
        </row>
        <row r="3087">
          <cell r="Q3087">
            <v>3385</v>
          </cell>
        </row>
        <row r="3088">
          <cell r="Q3088">
            <v>3386</v>
          </cell>
        </row>
        <row r="3089">
          <cell r="Q3089">
            <v>3387</v>
          </cell>
        </row>
        <row r="3090">
          <cell r="Q3090">
            <v>3388</v>
          </cell>
        </row>
        <row r="3091">
          <cell r="Q3091">
            <v>3389</v>
          </cell>
        </row>
        <row r="3092">
          <cell r="Q3092">
            <v>3390</v>
          </cell>
        </row>
        <row r="3093">
          <cell r="Q3093">
            <v>3391</v>
          </cell>
        </row>
        <row r="3094">
          <cell r="Q3094">
            <v>3392</v>
          </cell>
        </row>
        <row r="3095">
          <cell r="Q3095">
            <v>3393</v>
          </cell>
        </row>
        <row r="3096">
          <cell r="Q3096">
            <v>3394</v>
          </cell>
        </row>
        <row r="3097">
          <cell r="Q3097">
            <v>3395</v>
          </cell>
        </row>
        <row r="3098">
          <cell r="Q3098">
            <v>3396</v>
          </cell>
        </row>
        <row r="3099">
          <cell r="Q3099">
            <v>3397</v>
          </cell>
        </row>
        <row r="3100">
          <cell r="Q3100">
            <v>3398</v>
          </cell>
        </row>
        <row r="3101">
          <cell r="Q3101">
            <v>3399</v>
          </cell>
        </row>
        <row r="3102">
          <cell r="Q3102">
            <v>3400</v>
          </cell>
        </row>
        <row r="3103">
          <cell r="Q3103">
            <v>3401</v>
          </cell>
        </row>
        <row r="3104">
          <cell r="Q3104">
            <v>3402</v>
          </cell>
        </row>
        <row r="3105">
          <cell r="Q3105">
            <v>3403</v>
          </cell>
        </row>
        <row r="3106">
          <cell r="Q3106">
            <v>3404</v>
          </cell>
        </row>
        <row r="3107">
          <cell r="Q3107">
            <v>3405</v>
          </cell>
        </row>
        <row r="3108">
          <cell r="Q3108">
            <v>3406</v>
          </cell>
        </row>
        <row r="3109">
          <cell r="Q3109">
            <v>3407</v>
          </cell>
        </row>
        <row r="3110">
          <cell r="Q3110">
            <v>3408</v>
          </cell>
        </row>
        <row r="3111">
          <cell r="Q3111">
            <v>3409</v>
          </cell>
        </row>
        <row r="3112">
          <cell r="Q3112">
            <v>3410</v>
          </cell>
        </row>
        <row r="3113">
          <cell r="Q3113">
            <v>3411</v>
          </cell>
        </row>
        <row r="3114">
          <cell r="Q3114">
            <v>3412</v>
          </cell>
        </row>
        <row r="3115">
          <cell r="Q3115">
            <v>3413</v>
          </cell>
        </row>
        <row r="3116">
          <cell r="Q3116">
            <v>3414</v>
          </cell>
        </row>
        <row r="3117">
          <cell r="Q3117">
            <v>3415</v>
          </cell>
        </row>
        <row r="3118">
          <cell r="Q3118">
            <v>3416</v>
          </cell>
        </row>
        <row r="3119">
          <cell r="Q3119">
            <v>3417</v>
          </cell>
        </row>
        <row r="3120">
          <cell r="Q3120">
            <v>3418</v>
          </cell>
        </row>
        <row r="3121">
          <cell r="Q3121">
            <v>3419</v>
          </cell>
        </row>
        <row r="3122">
          <cell r="Q3122">
            <v>3420</v>
          </cell>
        </row>
        <row r="3123">
          <cell r="Q3123">
            <v>3421</v>
          </cell>
        </row>
        <row r="3124">
          <cell r="Q3124">
            <v>3422</v>
          </cell>
        </row>
        <row r="3125">
          <cell r="Q3125">
            <v>3423</v>
          </cell>
        </row>
        <row r="3126">
          <cell r="Q3126">
            <v>3424</v>
          </cell>
        </row>
        <row r="3127">
          <cell r="Q3127">
            <v>3425</v>
          </cell>
        </row>
        <row r="3128">
          <cell r="Q3128">
            <v>3426</v>
          </cell>
        </row>
        <row r="3129">
          <cell r="Q3129">
            <v>3427</v>
          </cell>
        </row>
        <row r="3130">
          <cell r="Q3130">
            <v>3428</v>
          </cell>
        </row>
        <row r="3131">
          <cell r="Q3131">
            <v>3429</v>
          </cell>
        </row>
        <row r="3132">
          <cell r="Q3132">
            <v>3430</v>
          </cell>
        </row>
        <row r="3133">
          <cell r="Q3133">
            <v>3431</v>
          </cell>
        </row>
        <row r="3134">
          <cell r="Q3134">
            <v>3432</v>
          </cell>
        </row>
        <row r="3135">
          <cell r="Q3135">
            <v>3433</v>
          </cell>
        </row>
        <row r="3136">
          <cell r="Q3136">
            <v>3434</v>
          </cell>
        </row>
        <row r="3137">
          <cell r="Q3137">
            <v>3435</v>
          </cell>
        </row>
        <row r="3138">
          <cell r="Q3138">
            <v>3436</v>
          </cell>
        </row>
        <row r="3139">
          <cell r="Q3139">
            <v>3437</v>
          </cell>
        </row>
        <row r="3140">
          <cell r="Q3140">
            <v>3438</v>
          </cell>
        </row>
        <row r="3141">
          <cell r="Q3141">
            <v>3439</v>
          </cell>
        </row>
        <row r="3142">
          <cell r="Q3142">
            <v>3440</v>
          </cell>
        </row>
        <row r="3143">
          <cell r="Q3143">
            <v>3441</v>
          </cell>
        </row>
        <row r="3144">
          <cell r="Q3144">
            <v>3442</v>
          </cell>
        </row>
        <row r="3145">
          <cell r="Q3145">
            <v>3443</v>
          </cell>
        </row>
        <row r="3146">
          <cell r="Q3146">
            <v>3444</v>
          </cell>
        </row>
        <row r="3147">
          <cell r="Q3147">
            <v>3445</v>
          </cell>
        </row>
        <row r="3148">
          <cell r="Q3148">
            <v>3446</v>
          </cell>
        </row>
        <row r="3149">
          <cell r="Q3149">
            <v>3447</v>
          </cell>
        </row>
        <row r="3150">
          <cell r="Q3150">
            <v>3448</v>
          </cell>
        </row>
        <row r="3151">
          <cell r="Q3151">
            <v>3449</v>
          </cell>
        </row>
        <row r="3152">
          <cell r="Q3152">
            <v>3450</v>
          </cell>
        </row>
        <row r="3153">
          <cell r="Q3153">
            <v>3451</v>
          </cell>
        </row>
        <row r="3154">
          <cell r="Q3154">
            <v>3452</v>
          </cell>
        </row>
        <row r="3155">
          <cell r="Q3155">
            <v>3453</v>
          </cell>
        </row>
        <row r="3156">
          <cell r="Q3156">
            <v>3454</v>
          </cell>
        </row>
        <row r="3157">
          <cell r="Q3157">
            <v>3455</v>
          </cell>
        </row>
        <row r="3158">
          <cell r="Q3158">
            <v>3456</v>
          </cell>
        </row>
        <row r="3159">
          <cell r="Q3159">
            <v>3457</v>
          </cell>
        </row>
        <row r="3160">
          <cell r="Q3160">
            <v>3458</v>
          </cell>
        </row>
        <row r="3161">
          <cell r="Q3161">
            <v>3459</v>
          </cell>
        </row>
        <row r="3162">
          <cell r="Q3162">
            <v>3460</v>
          </cell>
        </row>
        <row r="3163">
          <cell r="Q3163">
            <v>3461</v>
          </cell>
        </row>
        <row r="3164">
          <cell r="Q3164">
            <v>3462</v>
          </cell>
        </row>
        <row r="3165">
          <cell r="Q3165">
            <v>3463</v>
          </cell>
        </row>
        <row r="3166">
          <cell r="Q3166">
            <v>3464</v>
          </cell>
        </row>
        <row r="3167">
          <cell r="Q3167">
            <v>3465</v>
          </cell>
        </row>
        <row r="3168">
          <cell r="Q3168">
            <v>3466</v>
          </cell>
        </row>
        <row r="3169">
          <cell r="Q3169">
            <v>3467</v>
          </cell>
        </row>
        <row r="3170">
          <cell r="Q3170">
            <v>3468</v>
          </cell>
        </row>
        <row r="3171">
          <cell r="Q3171">
            <v>3469</v>
          </cell>
        </row>
        <row r="3172">
          <cell r="Q3172">
            <v>3470</v>
          </cell>
        </row>
        <row r="3173">
          <cell r="Q3173">
            <v>3471</v>
          </cell>
        </row>
        <row r="3174">
          <cell r="Q3174">
            <v>3472</v>
          </cell>
        </row>
        <row r="3175">
          <cell r="Q3175">
            <v>3473</v>
          </cell>
        </row>
        <row r="3176">
          <cell r="Q3176">
            <v>3474</v>
          </cell>
        </row>
        <row r="3177">
          <cell r="Q3177">
            <v>3475</v>
          </cell>
        </row>
        <row r="3178">
          <cell r="Q3178">
            <v>3476</v>
          </cell>
        </row>
        <row r="3179">
          <cell r="Q3179">
            <v>3477</v>
          </cell>
        </row>
        <row r="3180">
          <cell r="Q3180">
            <v>3478</v>
          </cell>
        </row>
        <row r="3181">
          <cell r="Q3181">
            <v>3479</v>
          </cell>
        </row>
        <row r="3182">
          <cell r="Q3182">
            <v>3480</v>
          </cell>
        </row>
        <row r="3183">
          <cell r="Q3183">
            <v>3481</v>
          </cell>
        </row>
        <row r="3184">
          <cell r="Q3184">
            <v>3482</v>
          </cell>
        </row>
        <row r="3185">
          <cell r="Q3185">
            <v>3483</v>
          </cell>
        </row>
        <row r="3186">
          <cell r="Q3186">
            <v>3484</v>
          </cell>
        </row>
        <row r="3187">
          <cell r="Q3187">
            <v>3485</v>
          </cell>
        </row>
        <row r="3188">
          <cell r="Q3188">
            <v>3486</v>
          </cell>
        </row>
        <row r="3189">
          <cell r="Q3189">
            <v>3487</v>
          </cell>
        </row>
        <row r="3190">
          <cell r="Q3190">
            <v>3488</v>
          </cell>
        </row>
        <row r="3191">
          <cell r="Q3191">
            <v>3489</v>
          </cell>
        </row>
        <row r="3192">
          <cell r="Q3192">
            <v>3490</v>
          </cell>
        </row>
        <row r="3193">
          <cell r="Q3193">
            <v>3491</v>
          </cell>
        </row>
        <row r="3194">
          <cell r="Q3194">
            <v>3492</v>
          </cell>
        </row>
        <row r="3195">
          <cell r="Q3195">
            <v>3493</v>
          </cell>
        </row>
        <row r="3196">
          <cell r="Q3196">
            <v>3494</v>
          </cell>
        </row>
        <row r="3197">
          <cell r="Q3197">
            <v>3495</v>
          </cell>
        </row>
        <row r="3198">
          <cell r="Q3198">
            <v>3496</v>
          </cell>
        </row>
        <row r="3199">
          <cell r="Q3199">
            <v>3497</v>
          </cell>
        </row>
        <row r="3200">
          <cell r="Q3200">
            <v>3498</v>
          </cell>
        </row>
        <row r="3201">
          <cell r="Q3201">
            <v>3499</v>
          </cell>
        </row>
        <row r="3202">
          <cell r="Q3202">
            <v>3500</v>
          </cell>
        </row>
        <row r="3203">
          <cell r="Q3203">
            <v>3501</v>
          </cell>
        </row>
        <row r="3204">
          <cell r="Q3204">
            <v>3502</v>
          </cell>
        </row>
        <row r="3205">
          <cell r="Q3205">
            <v>3503</v>
          </cell>
        </row>
        <row r="3206">
          <cell r="Q3206">
            <v>3504</v>
          </cell>
        </row>
        <row r="3207">
          <cell r="Q3207">
            <v>3505</v>
          </cell>
        </row>
        <row r="3208">
          <cell r="Q3208">
            <v>3506</v>
          </cell>
        </row>
        <row r="3209">
          <cell r="Q3209">
            <v>3507</v>
          </cell>
        </row>
        <row r="3210">
          <cell r="Q3210">
            <v>3508</v>
          </cell>
        </row>
        <row r="3211">
          <cell r="Q3211">
            <v>3509</v>
          </cell>
        </row>
        <row r="3212">
          <cell r="Q3212">
            <v>3510</v>
          </cell>
        </row>
        <row r="3213">
          <cell r="Q3213">
            <v>3511</v>
          </cell>
        </row>
        <row r="3214">
          <cell r="Q3214">
            <v>3512</v>
          </cell>
        </row>
        <row r="3215">
          <cell r="Q3215">
            <v>3513</v>
          </cell>
        </row>
        <row r="3216">
          <cell r="Q3216">
            <v>3514</v>
          </cell>
        </row>
        <row r="3217">
          <cell r="Q3217">
            <v>3515</v>
          </cell>
        </row>
        <row r="3218">
          <cell r="Q3218">
            <v>3516</v>
          </cell>
        </row>
        <row r="3219">
          <cell r="Q3219">
            <v>3517</v>
          </cell>
        </row>
        <row r="3220">
          <cell r="Q3220">
            <v>3518</v>
          </cell>
        </row>
        <row r="3221">
          <cell r="Q3221">
            <v>3519</v>
          </cell>
        </row>
        <row r="3222">
          <cell r="Q3222">
            <v>3520</v>
          </cell>
        </row>
        <row r="3223">
          <cell r="Q3223">
            <v>3521</v>
          </cell>
        </row>
        <row r="3224">
          <cell r="Q3224">
            <v>3522</v>
          </cell>
        </row>
        <row r="3225">
          <cell r="Q3225">
            <v>3523</v>
          </cell>
        </row>
        <row r="3226">
          <cell r="Q3226">
            <v>3524</v>
          </cell>
        </row>
        <row r="3227">
          <cell r="Q3227">
            <v>3525</v>
          </cell>
        </row>
        <row r="3228">
          <cell r="Q3228">
            <v>3526</v>
          </cell>
        </row>
        <row r="3229">
          <cell r="Q3229">
            <v>3527</v>
          </cell>
        </row>
        <row r="3230">
          <cell r="Q3230">
            <v>3528</v>
          </cell>
        </row>
        <row r="3231">
          <cell r="Q3231">
            <v>3529</v>
          </cell>
        </row>
        <row r="3232">
          <cell r="Q3232">
            <v>3530</v>
          </cell>
        </row>
        <row r="3233">
          <cell r="Q3233">
            <v>3531</v>
          </cell>
        </row>
        <row r="3234">
          <cell r="Q3234">
            <v>3532</v>
          </cell>
        </row>
        <row r="3235">
          <cell r="Q3235">
            <v>3533</v>
          </cell>
        </row>
        <row r="3236">
          <cell r="Q3236">
            <v>3534</v>
          </cell>
        </row>
        <row r="3237">
          <cell r="Q3237">
            <v>3535</v>
          </cell>
        </row>
        <row r="3238">
          <cell r="Q3238">
            <v>3536</v>
          </cell>
        </row>
        <row r="3239">
          <cell r="Q3239">
            <v>3537</v>
          </cell>
        </row>
        <row r="3240">
          <cell r="Q3240">
            <v>3538</v>
          </cell>
        </row>
        <row r="3241">
          <cell r="Q3241">
            <v>3539</v>
          </cell>
        </row>
        <row r="3242">
          <cell r="Q3242">
            <v>3540</v>
          </cell>
        </row>
        <row r="3243">
          <cell r="Q3243">
            <v>3541</v>
          </cell>
        </row>
        <row r="3244">
          <cell r="Q3244">
            <v>3542</v>
          </cell>
        </row>
        <row r="3245">
          <cell r="Q3245">
            <v>3543</v>
          </cell>
        </row>
        <row r="3246">
          <cell r="Q3246">
            <v>3544</v>
          </cell>
        </row>
        <row r="3247">
          <cell r="Q3247">
            <v>3545</v>
          </cell>
        </row>
        <row r="3248">
          <cell r="Q3248">
            <v>3546</v>
          </cell>
        </row>
        <row r="3249">
          <cell r="Q3249">
            <v>3547</v>
          </cell>
        </row>
        <row r="3250">
          <cell r="Q3250">
            <v>3548</v>
          </cell>
        </row>
        <row r="3251">
          <cell r="Q3251">
            <v>3549</v>
          </cell>
        </row>
        <row r="3252">
          <cell r="Q3252">
            <v>3550</v>
          </cell>
        </row>
        <row r="3253">
          <cell r="Q3253">
            <v>3551</v>
          </cell>
        </row>
        <row r="3254">
          <cell r="Q3254">
            <v>3552</v>
          </cell>
        </row>
        <row r="3255">
          <cell r="Q3255">
            <v>3553</v>
          </cell>
        </row>
        <row r="3256">
          <cell r="Q3256">
            <v>3554</v>
          </cell>
        </row>
        <row r="3257">
          <cell r="Q3257">
            <v>3555</v>
          </cell>
        </row>
        <row r="3258">
          <cell r="Q3258">
            <v>3556</v>
          </cell>
        </row>
        <row r="3259">
          <cell r="Q3259">
            <v>3557</v>
          </cell>
        </row>
        <row r="3260">
          <cell r="Q3260">
            <v>3558</v>
          </cell>
        </row>
        <row r="3261">
          <cell r="Q3261">
            <v>3559</v>
          </cell>
        </row>
        <row r="3262">
          <cell r="Q3262">
            <v>3560</v>
          </cell>
        </row>
        <row r="3263">
          <cell r="Q3263">
            <v>3561</v>
          </cell>
        </row>
        <row r="3264">
          <cell r="Q3264">
            <v>3562</v>
          </cell>
        </row>
        <row r="3265">
          <cell r="Q3265">
            <v>3563</v>
          </cell>
        </row>
        <row r="3266">
          <cell r="Q3266">
            <v>3564</v>
          </cell>
        </row>
        <row r="3267">
          <cell r="Q3267">
            <v>3565</v>
          </cell>
        </row>
        <row r="3268">
          <cell r="Q3268">
            <v>3566</v>
          </cell>
        </row>
        <row r="3269">
          <cell r="Q3269">
            <v>3567</v>
          </cell>
        </row>
        <row r="3270">
          <cell r="Q3270">
            <v>3568</v>
          </cell>
        </row>
        <row r="3271">
          <cell r="Q3271">
            <v>3569</v>
          </cell>
        </row>
        <row r="3272">
          <cell r="Q3272">
            <v>3570</v>
          </cell>
        </row>
        <row r="3273">
          <cell r="Q3273">
            <v>3571</v>
          </cell>
        </row>
        <row r="3274">
          <cell r="Q3274">
            <v>3572</v>
          </cell>
        </row>
        <row r="3275">
          <cell r="Q3275">
            <v>3573</v>
          </cell>
        </row>
        <row r="3276">
          <cell r="Q3276">
            <v>3574</v>
          </cell>
        </row>
        <row r="3277">
          <cell r="Q3277">
            <v>3575</v>
          </cell>
        </row>
        <row r="3278">
          <cell r="Q3278">
            <v>3576</v>
          </cell>
        </row>
        <row r="3279">
          <cell r="Q3279">
            <v>3577</v>
          </cell>
        </row>
        <row r="3280">
          <cell r="Q3280">
            <v>3578</v>
          </cell>
        </row>
        <row r="3281">
          <cell r="Q3281">
            <v>3579</v>
          </cell>
        </row>
        <row r="3282">
          <cell r="Q3282">
            <v>3580</v>
          </cell>
        </row>
        <row r="3283">
          <cell r="Q3283">
            <v>3581</v>
          </cell>
        </row>
        <row r="3284">
          <cell r="Q3284">
            <v>3582</v>
          </cell>
        </row>
        <row r="3285">
          <cell r="Q3285">
            <v>3583</v>
          </cell>
        </row>
        <row r="3286">
          <cell r="Q3286">
            <v>3584</v>
          </cell>
        </row>
        <row r="3287">
          <cell r="Q3287">
            <v>3585</v>
          </cell>
        </row>
        <row r="3288">
          <cell r="Q3288">
            <v>3586</v>
          </cell>
        </row>
        <row r="3289">
          <cell r="Q3289">
            <v>3587</v>
          </cell>
        </row>
        <row r="3290">
          <cell r="Q3290">
            <v>3588</v>
          </cell>
        </row>
        <row r="3291">
          <cell r="Q3291">
            <v>3589</v>
          </cell>
        </row>
        <row r="3292">
          <cell r="Q3292">
            <v>3590</v>
          </cell>
        </row>
        <row r="3293">
          <cell r="Q3293">
            <v>3591</v>
          </cell>
        </row>
        <row r="3294">
          <cell r="Q3294">
            <v>3592</v>
          </cell>
        </row>
        <row r="3295">
          <cell r="Q3295">
            <v>3593</v>
          </cell>
        </row>
        <row r="3296">
          <cell r="Q3296">
            <v>3594</v>
          </cell>
        </row>
        <row r="3297">
          <cell r="Q3297">
            <v>3595</v>
          </cell>
        </row>
        <row r="3298">
          <cell r="Q3298">
            <v>3596</v>
          </cell>
        </row>
        <row r="3299">
          <cell r="Q3299">
            <v>3597</v>
          </cell>
        </row>
        <row r="3300">
          <cell r="Q3300">
            <v>3598</v>
          </cell>
        </row>
        <row r="3301">
          <cell r="Q3301">
            <v>3599</v>
          </cell>
        </row>
        <row r="3302">
          <cell r="Q3302">
            <v>3600</v>
          </cell>
        </row>
        <row r="3303">
          <cell r="Q3303">
            <v>3601</v>
          </cell>
        </row>
        <row r="3304">
          <cell r="Q3304">
            <v>3602</v>
          </cell>
        </row>
        <row r="3305">
          <cell r="Q3305">
            <v>3603</v>
          </cell>
        </row>
        <row r="3306">
          <cell r="Q3306">
            <v>3604</v>
          </cell>
        </row>
        <row r="3307">
          <cell r="Q3307">
            <v>3605</v>
          </cell>
        </row>
        <row r="3308">
          <cell r="Q3308">
            <v>3606</v>
          </cell>
        </row>
        <row r="3309">
          <cell r="Q3309">
            <v>3607</v>
          </cell>
        </row>
        <row r="3310">
          <cell r="Q3310">
            <v>3608</v>
          </cell>
        </row>
        <row r="3311">
          <cell r="Q3311">
            <v>3609</v>
          </cell>
        </row>
        <row r="3312">
          <cell r="Q3312">
            <v>3610</v>
          </cell>
        </row>
        <row r="3313">
          <cell r="Q3313">
            <v>3611</v>
          </cell>
        </row>
        <row r="3314">
          <cell r="Q3314">
            <v>3612</v>
          </cell>
        </row>
        <row r="3315">
          <cell r="Q3315">
            <v>3613</v>
          </cell>
        </row>
        <row r="3316">
          <cell r="Q3316">
            <v>3614</v>
          </cell>
        </row>
        <row r="3317">
          <cell r="Q3317">
            <v>3615</v>
          </cell>
        </row>
        <row r="3318">
          <cell r="Q3318">
            <v>3616</v>
          </cell>
        </row>
        <row r="3319">
          <cell r="Q3319">
            <v>3617</v>
          </cell>
        </row>
        <row r="3320">
          <cell r="Q3320">
            <v>3618</v>
          </cell>
        </row>
        <row r="3321">
          <cell r="Q3321">
            <v>3619</v>
          </cell>
        </row>
        <row r="3322">
          <cell r="Q3322">
            <v>3620</v>
          </cell>
        </row>
        <row r="3323">
          <cell r="Q3323">
            <v>3621</v>
          </cell>
        </row>
        <row r="3324">
          <cell r="Q3324">
            <v>3622</v>
          </cell>
        </row>
        <row r="3325">
          <cell r="Q3325">
            <v>3623</v>
          </cell>
        </row>
        <row r="3326">
          <cell r="Q3326">
            <v>3624</v>
          </cell>
        </row>
        <row r="3327">
          <cell r="Q3327">
            <v>3625</v>
          </cell>
        </row>
        <row r="3328">
          <cell r="Q3328">
            <v>3626</v>
          </cell>
        </row>
        <row r="3329">
          <cell r="Q3329">
            <v>3627</v>
          </cell>
        </row>
        <row r="3330">
          <cell r="Q3330">
            <v>3628</v>
          </cell>
        </row>
        <row r="3331">
          <cell r="Q3331">
            <v>3629</v>
          </cell>
        </row>
        <row r="3332">
          <cell r="Q3332">
            <v>3630</v>
          </cell>
        </row>
        <row r="3333">
          <cell r="Q3333">
            <v>3631</v>
          </cell>
        </row>
        <row r="3334">
          <cell r="Q3334">
            <v>3632</v>
          </cell>
        </row>
        <row r="3335">
          <cell r="Q3335">
            <v>3633</v>
          </cell>
        </row>
        <row r="3336">
          <cell r="Q3336">
            <v>3634</v>
          </cell>
        </row>
        <row r="3337">
          <cell r="Q3337">
            <v>3635</v>
          </cell>
        </row>
        <row r="3338">
          <cell r="Q3338">
            <v>3636</v>
          </cell>
        </row>
        <row r="3339">
          <cell r="Q3339">
            <v>3637</v>
          </cell>
        </row>
        <row r="3340">
          <cell r="Q3340">
            <v>3638</v>
          </cell>
        </row>
        <row r="3341">
          <cell r="Q3341">
            <v>3639</v>
          </cell>
        </row>
        <row r="3342">
          <cell r="Q3342">
            <v>3640</v>
          </cell>
        </row>
        <row r="3343">
          <cell r="Q3343">
            <v>3641</v>
          </cell>
        </row>
        <row r="3344">
          <cell r="Q3344">
            <v>3642</v>
          </cell>
        </row>
        <row r="3345">
          <cell r="Q3345">
            <v>3643</v>
          </cell>
        </row>
        <row r="3346">
          <cell r="Q3346">
            <v>3644</v>
          </cell>
        </row>
        <row r="3347">
          <cell r="Q3347">
            <v>3645</v>
          </cell>
        </row>
        <row r="3348">
          <cell r="Q3348">
            <v>3646</v>
          </cell>
        </row>
        <row r="3349">
          <cell r="Q3349">
            <v>3647</v>
          </cell>
        </row>
        <row r="3350">
          <cell r="Q3350">
            <v>3648</v>
          </cell>
        </row>
        <row r="3351">
          <cell r="Q3351">
            <v>3649</v>
          </cell>
        </row>
        <row r="3352">
          <cell r="Q3352">
            <v>3650</v>
          </cell>
        </row>
        <row r="3353">
          <cell r="Q3353">
            <v>3651</v>
          </cell>
        </row>
        <row r="3354">
          <cell r="Q3354">
            <v>3652</v>
          </cell>
        </row>
        <row r="3355">
          <cell r="Q3355">
            <v>3653</v>
          </cell>
        </row>
        <row r="3356">
          <cell r="Q3356">
            <v>3654</v>
          </cell>
        </row>
        <row r="3357">
          <cell r="Q3357">
            <v>3655</v>
          </cell>
        </row>
        <row r="3358">
          <cell r="Q3358">
            <v>3656</v>
          </cell>
        </row>
        <row r="3359">
          <cell r="Q3359">
            <v>3657</v>
          </cell>
        </row>
        <row r="3360">
          <cell r="Q3360">
            <v>3658</v>
          </cell>
        </row>
        <row r="3361">
          <cell r="Q3361">
            <v>3659</v>
          </cell>
        </row>
        <row r="3362">
          <cell r="Q3362">
            <v>3660</v>
          </cell>
        </row>
        <row r="3363">
          <cell r="Q3363">
            <v>3661</v>
          </cell>
        </row>
        <row r="3364">
          <cell r="Q3364">
            <v>3662</v>
          </cell>
        </row>
        <row r="3365">
          <cell r="Q3365">
            <v>3663</v>
          </cell>
        </row>
        <row r="3366">
          <cell r="Q3366">
            <v>3664</v>
          </cell>
        </row>
        <row r="3367">
          <cell r="Q3367">
            <v>3665</v>
          </cell>
        </row>
        <row r="3368">
          <cell r="Q3368">
            <v>3666</v>
          </cell>
        </row>
        <row r="3369">
          <cell r="Q3369">
            <v>3667</v>
          </cell>
        </row>
        <row r="3370">
          <cell r="Q3370">
            <v>3668</v>
          </cell>
        </row>
        <row r="3371">
          <cell r="Q3371">
            <v>3669</v>
          </cell>
        </row>
        <row r="3372">
          <cell r="Q3372">
            <v>3670</v>
          </cell>
        </row>
        <row r="3373">
          <cell r="Q3373">
            <v>3671</v>
          </cell>
        </row>
        <row r="3374">
          <cell r="Q3374">
            <v>3672</v>
          </cell>
        </row>
        <row r="3375">
          <cell r="Q3375">
            <v>3673</v>
          </cell>
        </row>
        <row r="3376">
          <cell r="Q3376">
            <v>3674</v>
          </cell>
        </row>
        <row r="3377">
          <cell r="Q3377">
            <v>3675</v>
          </cell>
        </row>
        <row r="3378">
          <cell r="Q3378">
            <v>3676</v>
          </cell>
        </row>
        <row r="3379">
          <cell r="Q3379">
            <v>3677</v>
          </cell>
        </row>
        <row r="3380">
          <cell r="Q3380">
            <v>3678</v>
          </cell>
        </row>
        <row r="3381">
          <cell r="Q3381">
            <v>3679</v>
          </cell>
        </row>
        <row r="3382">
          <cell r="Q3382">
            <v>3680</v>
          </cell>
        </row>
        <row r="3383">
          <cell r="Q3383">
            <v>3681</v>
          </cell>
        </row>
        <row r="3384">
          <cell r="Q3384">
            <v>3682</v>
          </cell>
        </row>
        <row r="3385">
          <cell r="Q3385">
            <v>3683</v>
          </cell>
        </row>
        <row r="3386">
          <cell r="Q3386">
            <v>3684</v>
          </cell>
        </row>
        <row r="3387">
          <cell r="Q3387">
            <v>3685</v>
          </cell>
        </row>
        <row r="3388">
          <cell r="Q3388">
            <v>3686</v>
          </cell>
        </row>
        <row r="3389">
          <cell r="Q3389">
            <v>3687</v>
          </cell>
        </row>
        <row r="3390">
          <cell r="Q3390">
            <v>3688</v>
          </cell>
        </row>
        <row r="3391">
          <cell r="Q3391">
            <v>3689</v>
          </cell>
        </row>
        <row r="3392">
          <cell r="Q3392">
            <v>3690</v>
          </cell>
        </row>
        <row r="3393">
          <cell r="Q3393">
            <v>3691</v>
          </cell>
        </row>
        <row r="3394">
          <cell r="Q3394">
            <v>3692</v>
          </cell>
        </row>
        <row r="3395">
          <cell r="Q3395">
            <v>3693</v>
          </cell>
        </row>
        <row r="3396">
          <cell r="Q3396">
            <v>3694</v>
          </cell>
        </row>
        <row r="3397">
          <cell r="Q3397">
            <v>3695</v>
          </cell>
        </row>
        <row r="3398">
          <cell r="Q3398">
            <v>3696</v>
          </cell>
        </row>
        <row r="3399">
          <cell r="Q3399">
            <v>3697</v>
          </cell>
        </row>
        <row r="3400">
          <cell r="Q3400">
            <v>3698</v>
          </cell>
        </row>
        <row r="3401">
          <cell r="Q3401">
            <v>3699</v>
          </cell>
        </row>
        <row r="3402">
          <cell r="Q3402">
            <v>3700</v>
          </cell>
        </row>
        <row r="3403">
          <cell r="Q3403">
            <v>3701</v>
          </cell>
        </row>
        <row r="3404">
          <cell r="Q3404">
            <v>3702</v>
          </cell>
        </row>
        <row r="3405">
          <cell r="Q3405">
            <v>3703</v>
          </cell>
        </row>
        <row r="3406">
          <cell r="Q3406">
            <v>3704</v>
          </cell>
        </row>
        <row r="3407">
          <cell r="Q3407">
            <v>3705</v>
          </cell>
        </row>
        <row r="3408">
          <cell r="Q3408">
            <v>3706</v>
          </cell>
        </row>
        <row r="3409">
          <cell r="Q3409">
            <v>3707</v>
          </cell>
        </row>
        <row r="3410">
          <cell r="Q3410">
            <v>3708</v>
          </cell>
        </row>
        <row r="3411">
          <cell r="Q3411">
            <v>3709</v>
          </cell>
        </row>
        <row r="3412">
          <cell r="Q3412">
            <v>3710</v>
          </cell>
        </row>
        <row r="3413">
          <cell r="Q3413">
            <v>3711</v>
          </cell>
        </row>
        <row r="3414">
          <cell r="Q3414">
            <v>3712</v>
          </cell>
        </row>
        <row r="3415">
          <cell r="Q3415">
            <v>3713</v>
          </cell>
        </row>
        <row r="3416">
          <cell r="Q3416">
            <v>3714</v>
          </cell>
        </row>
        <row r="3417">
          <cell r="Q3417">
            <v>3715</v>
          </cell>
        </row>
        <row r="3418">
          <cell r="Q3418">
            <v>3716</v>
          </cell>
        </row>
        <row r="3419">
          <cell r="Q3419">
            <v>3717</v>
          </cell>
        </row>
        <row r="3420">
          <cell r="Q3420">
            <v>3718</v>
          </cell>
        </row>
        <row r="3421">
          <cell r="Q3421">
            <v>3719</v>
          </cell>
        </row>
        <row r="3422">
          <cell r="Q3422">
            <v>3720</v>
          </cell>
        </row>
        <row r="3423">
          <cell r="Q3423">
            <v>3721</v>
          </cell>
        </row>
        <row r="3424">
          <cell r="Q3424">
            <v>3722</v>
          </cell>
        </row>
        <row r="3425">
          <cell r="Q3425">
            <v>3723</v>
          </cell>
        </row>
        <row r="3426">
          <cell r="Q3426">
            <v>3724</v>
          </cell>
        </row>
        <row r="3427">
          <cell r="Q3427">
            <v>3725</v>
          </cell>
        </row>
        <row r="3428">
          <cell r="Q3428">
            <v>3726</v>
          </cell>
        </row>
        <row r="3429">
          <cell r="Q3429">
            <v>3727</v>
          </cell>
        </row>
        <row r="3430">
          <cell r="Q3430">
            <v>3728</v>
          </cell>
        </row>
        <row r="3431">
          <cell r="Q3431">
            <v>3729</v>
          </cell>
        </row>
        <row r="3432">
          <cell r="Q3432">
            <v>3730</v>
          </cell>
        </row>
        <row r="3433">
          <cell r="Q3433">
            <v>3731</v>
          </cell>
        </row>
        <row r="3434">
          <cell r="Q3434">
            <v>3732</v>
          </cell>
        </row>
        <row r="3435">
          <cell r="Q3435">
            <v>3733</v>
          </cell>
        </row>
        <row r="3436">
          <cell r="Q3436">
            <v>3734</v>
          </cell>
        </row>
        <row r="3437">
          <cell r="Q3437">
            <v>3735</v>
          </cell>
        </row>
        <row r="3438">
          <cell r="Q3438">
            <v>3736</v>
          </cell>
        </row>
        <row r="3439">
          <cell r="Q3439">
            <v>3737</v>
          </cell>
        </row>
        <row r="3440">
          <cell r="Q3440">
            <v>3738</v>
          </cell>
        </row>
        <row r="3441">
          <cell r="Q3441">
            <v>3739</v>
          </cell>
        </row>
        <row r="3442">
          <cell r="Q3442">
            <v>3740</v>
          </cell>
        </row>
        <row r="3443">
          <cell r="Q3443">
            <v>3741</v>
          </cell>
        </row>
        <row r="3444">
          <cell r="Q3444">
            <v>3742</v>
          </cell>
        </row>
        <row r="3445">
          <cell r="Q3445">
            <v>3743</v>
          </cell>
        </row>
        <row r="3446">
          <cell r="Q3446">
            <v>3744</v>
          </cell>
        </row>
        <row r="3447">
          <cell r="Q3447">
            <v>3745</v>
          </cell>
        </row>
        <row r="3448">
          <cell r="Q3448">
            <v>3746</v>
          </cell>
        </row>
        <row r="3449">
          <cell r="Q3449">
            <v>3747</v>
          </cell>
        </row>
        <row r="3450">
          <cell r="Q3450">
            <v>3748</v>
          </cell>
        </row>
        <row r="3451">
          <cell r="Q3451">
            <v>3749</v>
          </cell>
        </row>
        <row r="3452">
          <cell r="Q3452">
            <v>3750</v>
          </cell>
        </row>
        <row r="3453">
          <cell r="Q3453">
            <v>3751</v>
          </cell>
        </row>
        <row r="3454">
          <cell r="Q3454">
            <v>3752</v>
          </cell>
        </row>
        <row r="3455">
          <cell r="Q3455">
            <v>3753</v>
          </cell>
        </row>
        <row r="3456">
          <cell r="Q3456">
            <v>3754</v>
          </cell>
        </row>
        <row r="3457">
          <cell r="Q3457">
            <v>3755</v>
          </cell>
        </row>
        <row r="3458">
          <cell r="Q3458">
            <v>3756</v>
          </cell>
        </row>
        <row r="3459">
          <cell r="Q3459">
            <v>3757</v>
          </cell>
        </row>
        <row r="3460">
          <cell r="Q3460">
            <v>3758</v>
          </cell>
        </row>
        <row r="3461">
          <cell r="Q3461">
            <v>3759</v>
          </cell>
        </row>
        <row r="3462">
          <cell r="Q3462">
            <v>3760</v>
          </cell>
        </row>
        <row r="3463">
          <cell r="Q3463">
            <v>3761</v>
          </cell>
        </row>
        <row r="3464">
          <cell r="Q3464">
            <v>3762</v>
          </cell>
        </row>
        <row r="3465">
          <cell r="Q3465">
            <v>3763</v>
          </cell>
        </row>
        <row r="3466">
          <cell r="Q3466">
            <v>3764</v>
          </cell>
        </row>
        <row r="3467">
          <cell r="Q3467">
            <v>3765</v>
          </cell>
        </row>
        <row r="3468">
          <cell r="Q3468">
            <v>3766</v>
          </cell>
        </row>
        <row r="3469">
          <cell r="Q3469">
            <v>3767</v>
          </cell>
        </row>
        <row r="3470">
          <cell r="Q3470">
            <v>3768</v>
          </cell>
        </row>
        <row r="3471">
          <cell r="Q3471">
            <v>3769</v>
          </cell>
        </row>
        <row r="3472">
          <cell r="Q3472">
            <v>3770</v>
          </cell>
        </row>
        <row r="3473">
          <cell r="Q3473">
            <v>3771</v>
          </cell>
        </row>
        <row r="3474">
          <cell r="Q3474">
            <v>3772</v>
          </cell>
        </row>
        <row r="3475">
          <cell r="Q3475">
            <v>3773</v>
          </cell>
        </row>
        <row r="3476">
          <cell r="Q3476">
            <v>3774</v>
          </cell>
        </row>
        <row r="3477">
          <cell r="Q3477">
            <v>3775</v>
          </cell>
        </row>
        <row r="3478">
          <cell r="Q3478">
            <v>3776</v>
          </cell>
        </row>
        <row r="3479">
          <cell r="Q3479">
            <v>3777</v>
          </cell>
        </row>
        <row r="3480">
          <cell r="Q3480">
            <v>3778</v>
          </cell>
        </row>
        <row r="3481">
          <cell r="Q3481">
            <v>3779</v>
          </cell>
        </row>
        <row r="3482">
          <cell r="Q3482">
            <v>3780</v>
          </cell>
        </row>
        <row r="3483">
          <cell r="Q3483">
            <v>3781</v>
          </cell>
        </row>
        <row r="3484">
          <cell r="Q3484">
            <v>3782</v>
          </cell>
        </row>
        <row r="3485">
          <cell r="Q3485">
            <v>3783</v>
          </cell>
        </row>
        <row r="3486">
          <cell r="Q3486">
            <v>3784</v>
          </cell>
        </row>
        <row r="3487">
          <cell r="Q3487">
            <v>3785</v>
          </cell>
        </row>
        <row r="3488">
          <cell r="Q3488">
            <v>3786</v>
          </cell>
        </row>
        <row r="3489">
          <cell r="Q3489">
            <v>3787</v>
          </cell>
        </row>
        <row r="3490">
          <cell r="Q3490">
            <v>3788</v>
          </cell>
        </row>
        <row r="3491">
          <cell r="Q3491">
            <v>3789</v>
          </cell>
        </row>
        <row r="3492">
          <cell r="Q3492">
            <v>3790</v>
          </cell>
        </row>
        <row r="3493">
          <cell r="Q3493">
            <v>3791</v>
          </cell>
        </row>
        <row r="3494">
          <cell r="Q3494">
            <v>3792</v>
          </cell>
        </row>
        <row r="3495">
          <cell r="Q3495">
            <v>3793</v>
          </cell>
        </row>
        <row r="3496">
          <cell r="Q3496">
            <v>3794</v>
          </cell>
        </row>
        <row r="3497">
          <cell r="Q3497">
            <v>3795</v>
          </cell>
        </row>
        <row r="3498">
          <cell r="Q3498">
            <v>3796</v>
          </cell>
        </row>
        <row r="3499">
          <cell r="Q3499">
            <v>3797</v>
          </cell>
        </row>
        <row r="3500">
          <cell r="Q3500">
            <v>3798</v>
          </cell>
        </row>
        <row r="3501">
          <cell r="Q3501">
            <v>3799</v>
          </cell>
        </row>
        <row r="3502">
          <cell r="Q3502">
            <v>3800</v>
          </cell>
        </row>
        <row r="3503">
          <cell r="Q3503">
            <v>3801</v>
          </cell>
        </row>
        <row r="3504">
          <cell r="Q3504">
            <v>3802</v>
          </cell>
        </row>
        <row r="3505">
          <cell r="Q3505">
            <v>3803</v>
          </cell>
        </row>
        <row r="3506">
          <cell r="Q3506">
            <v>3804</v>
          </cell>
        </row>
        <row r="3507">
          <cell r="Q3507">
            <v>3805</v>
          </cell>
        </row>
        <row r="3508">
          <cell r="Q3508">
            <v>3806</v>
          </cell>
        </row>
        <row r="3509">
          <cell r="Q3509">
            <v>3807</v>
          </cell>
        </row>
        <row r="3510">
          <cell r="Q3510">
            <v>3808</v>
          </cell>
        </row>
        <row r="3511">
          <cell r="Q3511">
            <v>3809</v>
          </cell>
        </row>
        <row r="3512">
          <cell r="Q3512">
            <v>3810</v>
          </cell>
        </row>
        <row r="3513">
          <cell r="Q3513">
            <v>3811</v>
          </cell>
        </row>
        <row r="3514">
          <cell r="Q3514">
            <v>3812</v>
          </cell>
        </row>
        <row r="3515">
          <cell r="Q3515">
            <v>3813</v>
          </cell>
        </row>
        <row r="3516">
          <cell r="Q3516">
            <v>3814</v>
          </cell>
        </row>
        <row r="3517">
          <cell r="Q3517">
            <v>3815</v>
          </cell>
        </row>
        <row r="3518">
          <cell r="Q3518">
            <v>3816</v>
          </cell>
        </row>
        <row r="3519">
          <cell r="Q3519">
            <v>3817</v>
          </cell>
        </row>
        <row r="3520">
          <cell r="Q3520">
            <v>3818</v>
          </cell>
        </row>
        <row r="3521">
          <cell r="Q3521">
            <v>3819</v>
          </cell>
        </row>
        <row r="3522">
          <cell r="Q3522">
            <v>3820</v>
          </cell>
        </row>
        <row r="3523">
          <cell r="Q3523">
            <v>3821</v>
          </cell>
        </row>
        <row r="3524">
          <cell r="Q3524">
            <v>3822</v>
          </cell>
        </row>
        <row r="3525">
          <cell r="Q3525">
            <v>3823</v>
          </cell>
        </row>
        <row r="3526">
          <cell r="Q3526">
            <v>3824</v>
          </cell>
        </row>
        <row r="3527">
          <cell r="Q3527">
            <v>3825</v>
          </cell>
        </row>
        <row r="3528">
          <cell r="Q3528">
            <v>3826</v>
          </cell>
        </row>
        <row r="3529">
          <cell r="Q3529">
            <v>3827</v>
          </cell>
        </row>
        <row r="3530">
          <cell r="Q3530">
            <v>3828</v>
          </cell>
        </row>
        <row r="3531">
          <cell r="Q3531">
            <v>3829</v>
          </cell>
        </row>
        <row r="3532">
          <cell r="Q3532">
            <v>3830</v>
          </cell>
        </row>
        <row r="3533">
          <cell r="Q3533">
            <v>3831</v>
          </cell>
        </row>
        <row r="3534">
          <cell r="Q3534">
            <v>3832</v>
          </cell>
        </row>
        <row r="3535">
          <cell r="Q3535">
            <v>3833</v>
          </cell>
        </row>
        <row r="3536">
          <cell r="Q3536">
            <v>3834</v>
          </cell>
        </row>
        <row r="3537">
          <cell r="Q3537">
            <v>3835</v>
          </cell>
        </row>
        <row r="3538">
          <cell r="Q3538">
            <v>3836</v>
          </cell>
        </row>
        <row r="3539">
          <cell r="Q3539">
            <v>3837</v>
          </cell>
        </row>
        <row r="3540">
          <cell r="Q3540">
            <v>3838</v>
          </cell>
        </row>
        <row r="3541">
          <cell r="Q3541">
            <v>3839</v>
          </cell>
        </row>
        <row r="3542">
          <cell r="Q3542">
            <v>3840</v>
          </cell>
        </row>
        <row r="3543">
          <cell r="Q3543">
            <v>3841</v>
          </cell>
        </row>
        <row r="3544">
          <cell r="Q3544">
            <v>3842</v>
          </cell>
        </row>
        <row r="3545">
          <cell r="Q3545">
            <v>3843</v>
          </cell>
        </row>
        <row r="3546">
          <cell r="Q3546">
            <v>3844</v>
          </cell>
        </row>
        <row r="3547">
          <cell r="Q3547">
            <v>3845</v>
          </cell>
        </row>
        <row r="3548">
          <cell r="Q3548">
            <v>3846</v>
          </cell>
        </row>
        <row r="3549">
          <cell r="Q3549">
            <v>3847</v>
          </cell>
        </row>
        <row r="3550">
          <cell r="Q3550">
            <v>3848</v>
          </cell>
        </row>
        <row r="3551">
          <cell r="Q3551">
            <v>3849</v>
          </cell>
        </row>
        <row r="3552">
          <cell r="Q3552">
            <v>3850</v>
          </cell>
        </row>
        <row r="3553">
          <cell r="Q3553">
            <v>3851</v>
          </cell>
        </row>
        <row r="3554">
          <cell r="Q3554">
            <v>3852</v>
          </cell>
        </row>
        <row r="3555">
          <cell r="Q3555">
            <v>3853</v>
          </cell>
        </row>
        <row r="3556">
          <cell r="Q3556">
            <v>3854</v>
          </cell>
        </row>
        <row r="3557">
          <cell r="Q3557">
            <v>3855</v>
          </cell>
        </row>
        <row r="3558">
          <cell r="Q3558">
            <v>3856</v>
          </cell>
        </row>
        <row r="3559">
          <cell r="Q3559">
            <v>3857</v>
          </cell>
        </row>
        <row r="3560">
          <cell r="Q3560">
            <v>3858</v>
          </cell>
        </row>
        <row r="3561">
          <cell r="Q3561">
            <v>3859</v>
          </cell>
        </row>
        <row r="3562">
          <cell r="Q3562">
            <v>3860</v>
          </cell>
        </row>
        <row r="3563">
          <cell r="Q3563">
            <v>3861</v>
          </cell>
        </row>
        <row r="3564">
          <cell r="Q3564">
            <v>3862</v>
          </cell>
        </row>
        <row r="3565">
          <cell r="Q3565">
            <v>3863</v>
          </cell>
        </row>
        <row r="3566">
          <cell r="Q3566">
            <v>3864</v>
          </cell>
        </row>
        <row r="3567">
          <cell r="Q3567">
            <v>3865</v>
          </cell>
        </row>
        <row r="3568">
          <cell r="Q3568">
            <v>3866</v>
          </cell>
        </row>
        <row r="3569">
          <cell r="Q3569">
            <v>3867</v>
          </cell>
        </row>
        <row r="3570">
          <cell r="Q3570">
            <v>3868</v>
          </cell>
        </row>
        <row r="3571">
          <cell r="Q3571">
            <v>3869</v>
          </cell>
        </row>
        <row r="3572">
          <cell r="Q3572">
            <v>3870</v>
          </cell>
        </row>
        <row r="3573">
          <cell r="Q3573">
            <v>3871</v>
          </cell>
        </row>
        <row r="3574">
          <cell r="Q3574">
            <v>3872</v>
          </cell>
        </row>
        <row r="3575">
          <cell r="Q3575">
            <v>3873</v>
          </cell>
        </row>
        <row r="3576">
          <cell r="Q3576">
            <v>3874</v>
          </cell>
        </row>
        <row r="3577">
          <cell r="Q3577">
            <v>3875</v>
          </cell>
        </row>
        <row r="3578">
          <cell r="Q3578">
            <v>3876</v>
          </cell>
        </row>
        <row r="3579">
          <cell r="Q3579">
            <v>3877</v>
          </cell>
        </row>
        <row r="3580">
          <cell r="Q3580">
            <v>3878</v>
          </cell>
        </row>
        <row r="3581">
          <cell r="Q3581">
            <v>3879</v>
          </cell>
        </row>
        <row r="3582">
          <cell r="Q3582">
            <v>3880</v>
          </cell>
        </row>
        <row r="3583">
          <cell r="Q3583">
            <v>3881</v>
          </cell>
        </row>
        <row r="3584">
          <cell r="Q3584">
            <v>3882</v>
          </cell>
        </row>
        <row r="3585">
          <cell r="Q3585">
            <v>3883</v>
          </cell>
        </row>
        <row r="3586">
          <cell r="Q3586">
            <v>3884</v>
          </cell>
        </row>
        <row r="3587">
          <cell r="Q3587">
            <v>3885</v>
          </cell>
        </row>
        <row r="3588">
          <cell r="Q3588">
            <v>3886</v>
          </cell>
        </row>
        <row r="3589">
          <cell r="Q3589">
            <v>3887</v>
          </cell>
        </row>
        <row r="3590">
          <cell r="Q3590">
            <v>3888</v>
          </cell>
        </row>
        <row r="3591">
          <cell r="Q3591">
            <v>3889</v>
          </cell>
        </row>
        <row r="3592">
          <cell r="Q3592">
            <v>3890</v>
          </cell>
        </row>
        <row r="3593">
          <cell r="Q3593">
            <v>3891</v>
          </cell>
        </row>
        <row r="3594">
          <cell r="Q3594">
            <v>3892</v>
          </cell>
        </row>
        <row r="3595">
          <cell r="Q3595">
            <v>3893</v>
          </cell>
        </row>
        <row r="3596">
          <cell r="Q3596">
            <v>3894</v>
          </cell>
        </row>
        <row r="3597">
          <cell r="Q3597">
            <v>3895</v>
          </cell>
        </row>
        <row r="3598">
          <cell r="Q3598">
            <v>3896</v>
          </cell>
        </row>
        <row r="3599">
          <cell r="Q3599">
            <v>3897</v>
          </cell>
        </row>
        <row r="3600">
          <cell r="Q3600">
            <v>3898</v>
          </cell>
        </row>
        <row r="3601">
          <cell r="Q3601">
            <v>3899</v>
          </cell>
        </row>
        <row r="3602">
          <cell r="Q3602">
            <v>3900</v>
          </cell>
        </row>
        <row r="3603">
          <cell r="Q3603">
            <v>3901</v>
          </cell>
        </row>
        <row r="3604">
          <cell r="Q3604">
            <v>3902</v>
          </cell>
        </row>
        <row r="3605">
          <cell r="Q3605">
            <v>3903</v>
          </cell>
        </row>
        <row r="3606">
          <cell r="Q3606">
            <v>3904</v>
          </cell>
        </row>
        <row r="3607">
          <cell r="Q3607">
            <v>3905</v>
          </cell>
        </row>
        <row r="3608">
          <cell r="Q3608">
            <v>3906</v>
          </cell>
        </row>
        <row r="3609">
          <cell r="Q3609">
            <v>3907</v>
          </cell>
        </row>
        <row r="3610">
          <cell r="Q3610">
            <v>3908</v>
          </cell>
        </row>
        <row r="3611">
          <cell r="Q3611">
            <v>3909</v>
          </cell>
        </row>
        <row r="3612">
          <cell r="Q3612">
            <v>3910</v>
          </cell>
        </row>
        <row r="3613">
          <cell r="Q3613">
            <v>3911</v>
          </cell>
        </row>
        <row r="3614">
          <cell r="Q3614">
            <v>3912</v>
          </cell>
        </row>
        <row r="3615">
          <cell r="Q3615">
            <v>3913</v>
          </cell>
        </row>
        <row r="3616">
          <cell r="Q3616">
            <v>3914</v>
          </cell>
        </row>
        <row r="3617">
          <cell r="Q3617">
            <v>3915</v>
          </cell>
        </row>
        <row r="3618">
          <cell r="Q3618">
            <v>3916</v>
          </cell>
        </row>
        <row r="3619">
          <cell r="Q3619">
            <v>3917</v>
          </cell>
        </row>
        <row r="3620">
          <cell r="Q3620">
            <v>3918</v>
          </cell>
        </row>
        <row r="3621">
          <cell r="Q3621">
            <v>3919</v>
          </cell>
        </row>
        <row r="3622">
          <cell r="Q3622">
            <v>3920</v>
          </cell>
        </row>
        <row r="3623">
          <cell r="Q3623">
            <v>3921</v>
          </cell>
        </row>
        <row r="3624">
          <cell r="Q3624">
            <v>3922</v>
          </cell>
        </row>
        <row r="3625">
          <cell r="Q3625">
            <v>3923</v>
          </cell>
        </row>
        <row r="3626">
          <cell r="Q3626">
            <v>3924</v>
          </cell>
        </row>
        <row r="3627">
          <cell r="Q3627">
            <v>3925</v>
          </cell>
        </row>
        <row r="3628">
          <cell r="Q3628">
            <v>3926</v>
          </cell>
        </row>
        <row r="3629">
          <cell r="Q3629">
            <v>3927</v>
          </cell>
        </row>
        <row r="3630">
          <cell r="Q3630">
            <v>3928</v>
          </cell>
        </row>
        <row r="3631">
          <cell r="Q3631">
            <v>3929</v>
          </cell>
        </row>
        <row r="3632">
          <cell r="Q3632">
            <v>3930</v>
          </cell>
        </row>
        <row r="3633">
          <cell r="Q3633">
            <v>3931</v>
          </cell>
        </row>
        <row r="3634">
          <cell r="Q3634">
            <v>3932</v>
          </cell>
        </row>
        <row r="3635">
          <cell r="Q3635">
            <v>3933</v>
          </cell>
        </row>
        <row r="3636">
          <cell r="Q3636">
            <v>3934</v>
          </cell>
        </row>
        <row r="3637">
          <cell r="Q3637">
            <v>3935</v>
          </cell>
        </row>
        <row r="3638">
          <cell r="Q3638">
            <v>3936</v>
          </cell>
        </row>
        <row r="3639">
          <cell r="Q3639">
            <v>3937</v>
          </cell>
        </row>
        <row r="3640">
          <cell r="Q3640">
            <v>3938</v>
          </cell>
        </row>
        <row r="3641">
          <cell r="Q3641">
            <v>3939</v>
          </cell>
        </row>
        <row r="3642">
          <cell r="Q3642">
            <v>3940</v>
          </cell>
        </row>
        <row r="3643">
          <cell r="Q3643">
            <v>3941</v>
          </cell>
        </row>
        <row r="3644">
          <cell r="Q3644">
            <v>3942</v>
          </cell>
        </row>
        <row r="3645">
          <cell r="Q3645">
            <v>3943</v>
          </cell>
        </row>
        <row r="3646">
          <cell r="Q3646">
            <v>3944</v>
          </cell>
        </row>
        <row r="3647">
          <cell r="Q3647">
            <v>3945</v>
          </cell>
        </row>
        <row r="3648">
          <cell r="Q3648">
            <v>3946</v>
          </cell>
        </row>
        <row r="3649">
          <cell r="Q3649">
            <v>3947</v>
          </cell>
        </row>
        <row r="3650">
          <cell r="Q3650">
            <v>3948</v>
          </cell>
        </row>
        <row r="3651">
          <cell r="Q3651">
            <v>3949</v>
          </cell>
        </row>
        <row r="3652">
          <cell r="Q3652">
            <v>3950</v>
          </cell>
        </row>
        <row r="3653">
          <cell r="Q3653">
            <v>3951</v>
          </cell>
        </row>
        <row r="3654">
          <cell r="Q3654">
            <v>3952</v>
          </cell>
        </row>
        <row r="3655">
          <cell r="Q3655">
            <v>3953</v>
          </cell>
        </row>
        <row r="3656">
          <cell r="Q3656">
            <v>3954</v>
          </cell>
        </row>
        <row r="3657">
          <cell r="Q3657">
            <v>3955</v>
          </cell>
        </row>
        <row r="3658">
          <cell r="Q3658">
            <v>3956</v>
          </cell>
        </row>
        <row r="3659">
          <cell r="Q3659">
            <v>3957</v>
          </cell>
        </row>
        <row r="3660">
          <cell r="Q3660">
            <v>3958</v>
          </cell>
        </row>
        <row r="3661">
          <cell r="Q3661">
            <v>3959</v>
          </cell>
        </row>
        <row r="3662">
          <cell r="Q3662">
            <v>3960</v>
          </cell>
        </row>
        <row r="3663">
          <cell r="Q3663">
            <v>3961</v>
          </cell>
        </row>
        <row r="3664">
          <cell r="Q3664">
            <v>3962</v>
          </cell>
        </row>
        <row r="3665">
          <cell r="Q3665">
            <v>3963</v>
          </cell>
        </row>
        <row r="3666">
          <cell r="Q3666">
            <v>3964</v>
          </cell>
        </row>
        <row r="3667">
          <cell r="Q3667">
            <v>3965</v>
          </cell>
        </row>
        <row r="3668">
          <cell r="Q3668">
            <v>3966</v>
          </cell>
        </row>
        <row r="3669">
          <cell r="Q3669">
            <v>3967</v>
          </cell>
        </row>
        <row r="3670">
          <cell r="Q3670">
            <v>3968</v>
          </cell>
        </row>
        <row r="3671">
          <cell r="Q3671">
            <v>3969</v>
          </cell>
        </row>
        <row r="3672">
          <cell r="Q3672">
            <v>3970</v>
          </cell>
        </row>
        <row r="3673">
          <cell r="Q3673">
            <v>3971</v>
          </cell>
        </row>
        <row r="3674">
          <cell r="Q3674">
            <v>3972</v>
          </cell>
        </row>
        <row r="3675">
          <cell r="Q3675">
            <v>3973</v>
          </cell>
        </row>
        <row r="3676">
          <cell r="Q3676">
            <v>3974</v>
          </cell>
        </row>
        <row r="3677">
          <cell r="Q3677">
            <v>3975</v>
          </cell>
        </row>
        <row r="3678">
          <cell r="Q3678">
            <v>3976</v>
          </cell>
        </row>
        <row r="3679">
          <cell r="Q3679">
            <v>3977</v>
          </cell>
        </row>
        <row r="3680">
          <cell r="Q3680">
            <v>3978</v>
          </cell>
        </row>
        <row r="3681">
          <cell r="Q3681">
            <v>3979</v>
          </cell>
        </row>
        <row r="3682">
          <cell r="Q3682">
            <v>3980</v>
          </cell>
        </row>
        <row r="3683">
          <cell r="Q3683">
            <v>3981</v>
          </cell>
        </row>
        <row r="3684">
          <cell r="Q3684">
            <v>3982</v>
          </cell>
        </row>
        <row r="3685">
          <cell r="Q3685">
            <v>3983</v>
          </cell>
        </row>
        <row r="3686">
          <cell r="Q3686">
            <v>3984</v>
          </cell>
        </row>
        <row r="3687">
          <cell r="Q3687">
            <v>3985</v>
          </cell>
        </row>
        <row r="3688">
          <cell r="Q3688">
            <v>3986</v>
          </cell>
        </row>
        <row r="3689">
          <cell r="Q3689">
            <v>3987</v>
          </cell>
        </row>
        <row r="3690">
          <cell r="Q3690">
            <v>3988</v>
          </cell>
        </row>
        <row r="3691">
          <cell r="Q3691">
            <v>3989</v>
          </cell>
        </row>
        <row r="3692">
          <cell r="Q3692">
            <v>3990</v>
          </cell>
        </row>
        <row r="3693">
          <cell r="Q3693">
            <v>3991</v>
          </cell>
        </row>
        <row r="3694">
          <cell r="Q3694">
            <v>3992</v>
          </cell>
        </row>
        <row r="3695">
          <cell r="Q3695">
            <v>3993</v>
          </cell>
        </row>
        <row r="3696">
          <cell r="Q3696">
            <v>3994</v>
          </cell>
        </row>
        <row r="3697">
          <cell r="Q3697">
            <v>3995</v>
          </cell>
        </row>
        <row r="3698">
          <cell r="Q3698">
            <v>3996</v>
          </cell>
        </row>
        <row r="3699">
          <cell r="Q3699">
            <v>3997</v>
          </cell>
        </row>
        <row r="3700">
          <cell r="Q3700">
            <v>3998</v>
          </cell>
        </row>
        <row r="3701">
          <cell r="Q3701">
            <v>3999</v>
          </cell>
        </row>
        <row r="3702">
          <cell r="Q3702">
            <v>4000</v>
          </cell>
        </row>
      </sheetData>
      <sheetData sheetId="6">
        <row r="4">
          <cell r="B4" t="str">
            <v>Gekende afmetingen muuropening:</v>
          </cell>
        </row>
      </sheetData>
      <sheetData sheetId="7"/>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032"/>
      <sheetName val="taal (4032)"/>
      <sheetName val="Lijsten"/>
      <sheetName val="4032 # kolommen ponsingen"/>
      <sheetName val="Overzicht buitenroosters"/>
      <sheetName val="Rekenblad Roosters (niet EPB-co"/>
    </sheetNames>
    <sheetDataSet>
      <sheetData sheetId="0" refreshError="1"/>
      <sheetData sheetId="1" refreshError="1"/>
      <sheetData sheetId="2" refreshError="1">
        <row r="2">
          <cell r="G2" t="str">
            <v>Inbouw</v>
          </cell>
          <cell r="H2" t="str">
            <v>ja</v>
          </cell>
          <cell r="I2" t="str">
            <v>muurrooster</v>
          </cell>
          <cell r="J2" t="str">
            <v>rechthoekig</v>
          </cell>
          <cell r="O2" t="str">
            <v>Nederlands</v>
          </cell>
        </row>
        <row r="3">
          <cell r="G3" t="str">
            <v>opbouw</v>
          </cell>
          <cell r="H3" t="str">
            <v>neen</v>
          </cell>
          <cell r="I3" t="str">
            <v>raamrooster</v>
          </cell>
          <cell r="J3" t="str">
            <v>rond</v>
          </cell>
          <cell r="O3" t="str">
            <v>Français</v>
          </cell>
        </row>
        <row r="4">
          <cell r="G4" t="str">
            <v>op glas</v>
          </cell>
        </row>
      </sheetData>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 1 - Info"/>
      <sheetName val="nr 2 - Identificatie aanvrager"/>
      <sheetName val="nr 3 - Productgegev. "/>
      <sheetName val="nr4 - Documenten"/>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jsten"/>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3">
    <pageSetUpPr fitToPage="1"/>
  </sheetPr>
  <dimension ref="A1:F76"/>
  <sheetViews>
    <sheetView view="pageBreakPreview" topLeftCell="E1" zoomScaleNormal="70" zoomScaleSheetLayoutView="100" workbookViewId="0">
      <selection activeCell="F11" sqref="F11"/>
    </sheetView>
  </sheetViews>
  <sheetFormatPr defaultColWidth="9.1796875" defaultRowHeight="14.5"/>
  <cols>
    <col min="2" max="2" width="42.81640625" customWidth="1"/>
    <col min="3" max="3" width="95.453125" customWidth="1"/>
    <col min="4" max="4" width="95.81640625" customWidth="1"/>
    <col min="5" max="6" width="95.81640625" style="2" customWidth="1"/>
  </cols>
  <sheetData>
    <row r="1" spans="1:6" ht="18.75" customHeight="1">
      <c r="B1" s="40" t="e">
        <f>IF(#REF!=taal!C2,1,IF(#REF!=taal!D2,2,IF(#REF!=taal!E2,3,IF(#REF!=taal!F2,4,))))</f>
        <v>#REF!</v>
      </c>
      <c r="C1">
        <v>1</v>
      </c>
      <c r="D1">
        <v>2</v>
      </c>
      <c r="E1" s="2">
        <v>3</v>
      </c>
      <c r="F1" s="2">
        <v>4</v>
      </c>
    </row>
    <row r="2" spans="1:6" ht="18.75" customHeight="1">
      <c r="B2" s="40"/>
      <c r="C2" s="3" t="s">
        <v>2</v>
      </c>
      <c r="D2" s="3" t="s">
        <v>280</v>
      </c>
      <c r="E2" s="5" t="s">
        <v>284</v>
      </c>
      <c r="F2" s="5" t="s">
        <v>285</v>
      </c>
    </row>
    <row r="3" spans="1:6">
      <c r="A3">
        <v>3</v>
      </c>
      <c r="B3" t="e">
        <f>HLOOKUP($B$1,$C$1:$AD$84,A3,FALSE)</f>
        <v>#REF!</v>
      </c>
      <c r="C3" s="1" t="s">
        <v>54</v>
      </c>
      <c r="D3" s="1" t="s">
        <v>274</v>
      </c>
      <c r="E3" s="1" t="s">
        <v>53</v>
      </c>
      <c r="F3" s="1" t="s">
        <v>291</v>
      </c>
    </row>
    <row r="4" spans="1:6">
      <c r="A4">
        <v>4</v>
      </c>
      <c r="B4" t="e">
        <f t="shared" ref="B4:B67" si="0">HLOOKUP($B$1,$C$1:$AD$84,A4,FALSE)</f>
        <v>#REF!</v>
      </c>
      <c r="C4" s="1" t="s">
        <v>11</v>
      </c>
      <c r="D4" s="1" t="s">
        <v>49</v>
      </c>
      <c r="E4" s="6" t="s">
        <v>50</v>
      </c>
      <c r="F4" s="6" t="s">
        <v>286</v>
      </c>
    </row>
    <row r="5" spans="1:6">
      <c r="A5">
        <v>5</v>
      </c>
      <c r="B5" t="e">
        <f t="shared" si="0"/>
        <v>#REF!</v>
      </c>
      <c r="C5" s="1" t="s">
        <v>12</v>
      </c>
      <c r="D5" s="1" t="s">
        <v>31</v>
      </c>
      <c r="E5" s="6" t="s">
        <v>32</v>
      </c>
      <c r="F5" s="6" t="s">
        <v>32</v>
      </c>
    </row>
    <row r="6" spans="1:6">
      <c r="A6">
        <v>6</v>
      </c>
      <c r="B6" t="e">
        <f t="shared" si="0"/>
        <v>#REF!</v>
      </c>
      <c r="C6" s="1" t="s">
        <v>13</v>
      </c>
      <c r="D6" s="1" t="s">
        <v>33</v>
      </c>
      <c r="E6" s="6" t="s">
        <v>34</v>
      </c>
      <c r="F6" s="6" t="s">
        <v>33</v>
      </c>
    </row>
    <row r="7" spans="1:6">
      <c r="A7">
        <v>7</v>
      </c>
      <c r="B7" t="e">
        <f t="shared" si="0"/>
        <v>#REF!</v>
      </c>
      <c r="C7" s="1" t="s">
        <v>35</v>
      </c>
      <c r="D7" s="1" t="s">
        <v>36</v>
      </c>
      <c r="E7" s="1" t="s">
        <v>36</v>
      </c>
      <c r="F7" s="1" t="s">
        <v>287</v>
      </c>
    </row>
    <row r="8" spans="1:6">
      <c r="A8">
        <v>8</v>
      </c>
      <c r="B8" t="e">
        <f t="shared" si="0"/>
        <v>#REF!</v>
      </c>
      <c r="C8" s="1" t="s">
        <v>38</v>
      </c>
      <c r="D8" s="1" t="s">
        <v>275</v>
      </c>
      <c r="E8" s="6" t="s">
        <v>37</v>
      </c>
      <c r="F8" s="6" t="s">
        <v>288</v>
      </c>
    </row>
    <row r="9" spans="1:6">
      <c r="A9">
        <v>9</v>
      </c>
      <c r="B9" t="e">
        <f t="shared" si="0"/>
        <v>#REF!</v>
      </c>
      <c r="C9" s="1" t="s">
        <v>17</v>
      </c>
      <c r="D9" s="1" t="s">
        <v>39</v>
      </c>
      <c r="E9" s="6" t="s">
        <v>40</v>
      </c>
      <c r="F9" s="6" t="s">
        <v>289</v>
      </c>
    </row>
    <row r="10" spans="1:6">
      <c r="A10">
        <v>10</v>
      </c>
      <c r="B10" t="e">
        <f t="shared" si="0"/>
        <v>#REF!</v>
      </c>
      <c r="C10" s="1" t="s">
        <v>0</v>
      </c>
      <c r="D10" s="1" t="s">
        <v>0</v>
      </c>
      <c r="E10" s="1" t="s">
        <v>0</v>
      </c>
      <c r="F10" s="1" t="s">
        <v>290</v>
      </c>
    </row>
    <row r="11" spans="1:6">
      <c r="A11">
        <v>11</v>
      </c>
      <c r="B11" t="e">
        <f t="shared" si="0"/>
        <v>#REF!</v>
      </c>
      <c r="C11" s="1" t="s">
        <v>24</v>
      </c>
      <c r="D11" s="1" t="s">
        <v>276</v>
      </c>
      <c r="E11" s="6" t="s">
        <v>41</v>
      </c>
      <c r="F11" s="6" t="s">
        <v>292</v>
      </c>
    </row>
    <row r="12" spans="1:6">
      <c r="A12">
        <v>12</v>
      </c>
      <c r="B12" t="e">
        <f t="shared" si="0"/>
        <v>#REF!</v>
      </c>
      <c r="C12" s="1" t="s">
        <v>17</v>
      </c>
      <c r="D12" s="1" t="s">
        <v>39</v>
      </c>
      <c r="E12" s="6" t="s">
        <v>40</v>
      </c>
      <c r="F12" s="6" t="s">
        <v>289</v>
      </c>
    </row>
    <row r="13" spans="1:6">
      <c r="A13">
        <v>13</v>
      </c>
      <c r="B13" t="e">
        <f t="shared" si="0"/>
        <v>#REF!</v>
      </c>
      <c r="C13" s="1" t="s">
        <v>0</v>
      </c>
      <c r="D13" s="1" t="s">
        <v>0</v>
      </c>
      <c r="E13" s="1" t="s">
        <v>0</v>
      </c>
      <c r="F13" s="1" t="s">
        <v>290</v>
      </c>
    </row>
    <row r="14" spans="1:6">
      <c r="A14">
        <v>14</v>
      </c>
      <c r="B14" t="e">
        <f t="shared" si="0"/>
        <v>#REF!</v>
      </c>
      <c r="C14" s="1" t="s">
        <v>43</v>
      </c>
      <c r="D14" s="1" t="s">
        <v>277</v>
      </c>
      <c r="E14" s="6" t="s">
        <v>42</v>
      </c>
      <c r="F14" s="6" t="s">
        <v>293</v>
      </c>
    </row>
    <row r="15" spans="1:6">
      <c r="A15">
        <v>15</v>
      </c>
      <c r="B15" t="e">
        <f t="shared" si="0"/>
        <v>#REF!</v>
      </c>
      <c r="C15" s="1" t="s">
        <v>16</v>
      </c>
      <c r="D15" s="1" t="s">
        <v>44</v>
      </c>
      <c r="E15" s="6" t="s">
        <v>46</v>
      </c>
      <c r="F15" s="6" t="s">
        <v>294</v>
      </c>
    </row>
    <row r="16" spans="1:6">
      <c r="A16">
        <v>16</v>
      </c>
      <c r="B16" t="e">
        <f t="shared" si="0"/>
        <v>#REF!</v>
      </c>
      <c r="C16" s="1" t="s">
        <v>15</v>
      </c>
      <c r="D16" s="1" t="s">
        <v>45</v>
      </c>
      <c r="E16" s="6" t="s">
        <v>47</v>
      </c>
      <c r="F16" s="6" t="s">
        <v>295</v>
      </c>
    </row>
    <row r="17" spans="1:6">
      <c r="A17">
        <v>17</v>
      </c>
      <c r="B17" t="e">
        <f t="shared" si="0"/>
        <v>#REF!</v>
      </c>
      <c r="C17" s="1" t="s">
        <v>1</v>
      </c>
      <c r="D17" s="1" t="s">
        <v>25</v>
      </c>
      <c r="E17" s="7" t="s">
        <v>26</v>
      </c>
      <c r="F17" s="7" t="s">
        <v>299</v>
      </c>
    </row>
    <row r="18" spans="1:6">
      <c r="A18">
        <v>18</v>
      </c>
      <c r="B18" t="e">
        <f t="shared" si="0"/>
        <v>#REF!</v>
      </c>
      <c r="C18" s="1" t="s">
        <v>29</v>
      </c>
      <c r="D18" s="1" t="s">
        <v>278</v>
      </c>
      <c r="E18" s="6" t="s">
        <v>48</v>
      </c>
      <c r="F18" s="6" t="s">
        <v>296</v>
      </c>
    </row>
    <row r="19" spans="1:6">
      <c r="A19">
        <v>19</v>
      </c>
      <c r="B19" t="e">
        <f t="shared" si="0"/>
        <v>#REF!</v>
      </c>
      <c r="C19" s="1" t="s">
        <v>20</v>
      </c>
      <c r="D19" s="1" t="s">
        <v>27</v>
      </c>
      <c r="E19" s="6" t="s">
        <v>28</v>
      </c>
      <c r="F19" s="6" t="s">
        <v>297</v>
      </c>
    </row>
    <row r="20" spans="1:6">
      <c r="A20">
        <v>20</v>
      </c>
      <c r="B20" t="e">
        <f t="shared" si="0"/>
        <v>#REF!</v>
      </c>
      <c r="C20" s="1" t="s">
        <v>22</v>
      </c>
      <c r="D20" s="1" t="s">
        <v>279</v>
      </c>
      <c r="E20" s="6" t="s">
        <v>30</v>
      </c>
      <c r="F20" s="6" t="s">
        <v>298</v>
      </c>
    </row>
    <row r="21" spans="1:6">
      <c r="A21">
        <v>21</v>
      </c>
      <c r="B21" t="e">
        <f t="shared" si="0"/>
        <v>#REF!</v>
      </c>
      <c r="C21" s="1" t="s">
        <v>3</v>
      </c>
      <c r="D21" s="1" t="s">
        <v>4</v>
      </c>
      <c r="E21" s="6" t="s">
        <v>5</v>
      </c>
      <c r="F21" s="6" t="s">
        <v>302</v>
      </c>
    </row>
    <row r="22" spans="1:6">
      <c r="A22">
        <v>22</v>
      </c>
      <c r="B22" t="e">
        <f t="shared" si="0"/>
        <v>#REF!</v>
      </c>
      <c r="C22" s="1" t="s">
        <v>51</v>
      </c>
      <c r="D22" s="1" t="s">
        <v>52</v>
      </c>
      <c r="E22" s="6" t="s">
        <v>52</v>
      </c>
      <c r="F22" s="6" t="s">
        <v>301</v>
      </c>
    </row>
    <row r="23" spans="1:6">
      <c r="A23">
        <v>23</v>
      </c>
      <c r="B23" t="e">
        <f t="shared" si="0"/>
        <v>#REF!</v>
      </c>
      <c r="C23" s="1"/>
      <c r="D23" s="1"/>
      <c r="E23" s="6"/>
      <c r="F23" s="6"/>
    </row>
    <row r="24" spans="1:6">
      <c r="A24">
        <v>24</v>
      </c>
      <c r="B24" t="e">
        <f t="shared" si="0"/>
        <v>#REF!</v>
      </c>
      <c r="C24" s="1"/>
      <c r="D24" s="1"/>
      <c r="E24" s="6"/>
      <c r="F24" s="6"/>
    </row>
    <row r="25" spans="1:6">
      <c r="A25">
        <v>25</v>
      </c>
      <c r="B25" t="e">
        <f t="shared" si="0"/>
        <v>#REF!</v>
      </c>
      <c r="C25" s="1"/>
      <c r="D25" s="1"/>
      <c r="E25" s="6"/>
      <c r="F25" s="6"/>
    </row>
    <row r="26" spans="1:6">
      <c r="A26">
        <v>26</v>
      </c>
      <c r="B26" t="e">
        <f t="shared" si="0"/>
        <v>#REF!</v>
      </c>
      <c r="C26" s="1"/>
      <c r="D26" s="1"/>
      <c r="E26" s="6"/>
      <c r="F26" s="6"/>
    </row>
    <row r="27" spans="1:6">
      <c r="A27">
        <v>27</v>
      </c>
      <c r="B27" t="e">
        <f t="shared" si="0"/>
        <v>#REF!</v>
      </c>
      <c r="C27" s="1"/>
      <c r="D27" s="1"/>
      <c r="E27" s="6"/>
      <c r="F27" s="6"/>
    </row>
    <row r="28" spans="1:6">
      <c r="A28">
        <v>28</v>
      </c>
      <c r="B28" t="e">
        <f t="shared" si="0"/>
        <v>#REF!</v>
      </c>
      <c r="C28" s="1"/>
      <c r="D28" s="1"/>
      <c r="E28" s="6"/>
      <c r="F28" s="6"/>
    </row>
    <row r="29" spans="1:6">
      <c r="A29">
        <v>29</v>
      </c>
      <c r="B29" t="e">
        <f t="shared" si="0"/>
        <v>#REF!</v>
      </c>
      <c r="C29" s="1"/>
      <c r="D29" s="1"/>
      <c r="E29" s="6"/>
      <c r="F29" s="6"/>
    </row>
    <row r="30" spans="1:6">
      <c r="A30">
        <v>30</v>
      </c>
      <c r="B30" t="e">
        <f t="shared" si="0"/>
        <v>#REF!</v>
      </c>
      <c r="C30" s="1"/>
      <c r="D30" s="1"/>
      <c r="E30" s="6"/>
      <c r="F30" s="6"/>
    </row>
    <row r="31" spans="1:6">
      <c r="A31">
        <v>31</v>
      </c>
      <c r="B31" t="e">
        <f t="shared" si="0"/>
        <v>#REF!</v>
      </c>
      <c r="C31" s="1"/>
      <c r="D31" s="1"/>
      <c r="E31" s="6"/>
      <c r="F31" s="6"/>
    </row>
    <row r="32" spans="1:6">
      <c r="A32">
        <v>32</v>
      </c>
      <c r="B32" t="e">
        <f t="shared" si="0"/>
        <v>#REF!</v>
      </c>
      <c r="C32" s="1"/>
      <c r="D32" s="1"/>
      <c r="E32" s="6"/>
      <c r="F32" s="6"/>
    </row>
    <row r="33" spans="1:6">
      <c r="A33">
        <v>33</v>
      </c>
      <c r="B33" t="e">
        <f t="shared" si="0"/>
        <v>#REF!</v>
      </c>
      <c r="C33" s="1"/>
      <c r="D33" s="1"/>
      <c r="E33" s="6"/>
      <c r="F33" s="6"/>
    </row>
    <row r="34" spans="1:6">
      <c r="A34">
        <v>34</v>
      </c>
      <c r="B34" t="e">
        <f t="shared" si="0"/>
        <v>#REF!</v>
      </c>
      <c r="C34" s="1"/>
      <c r="D34" s="1"/>
      <c r="E34" s="6"/>
      <c r="F34" s="6"/>
    </row>
    <row r="35" spans="1:6">
      <c r="A35">
        <v>35</v>
      </c>
      <c r="B35" t="e">
        <f t="shared" si="0"/>
        <v>#REF!</v>
      </c>
      <c r="C35" s="1"/>
      <c r="D35" s="1"/>
      <c r="E35" s="1"/>
      <c r="F35" s="1"/>
    </row>
    <row r="36" spans="1:6">
      <c r="A36">
        <v>36</v>
      </c>
      <c r="B36" t="e">
        <f t="shared" si="0"/>
        <v>#REF!</v>
      </c>
      <c r="C36" s="1"/>
      <c r="D36" s="1"/>
      <c r="E36" s="6"/>
      <c r="F36" s="6"/>
    </row>
    <row r="37" spans="1:6">
      <c r="A37">
        <v>37</v>
      </c>
      <c r="B37" t="e">
        <f t="shared" si="0"/>
        <v>#REF!</v>
      </c>
      <c r="C37" s="1"/>
      <c r="D37" s="1"/>
      <c r="E37" s="6"/>
      <c r="F37" s="6"/>
    </row>
    <row r="38" spans="1:6">
      <c r="A38">
        <v>38</v>
      </c>
      <c r="B38" t="e">
        <f t="shared" si="0"/>
        <v>#REF!</v>
      </c>
      <c r="C38" s="1"/>
      <c r="D38" s="1"/>
      <c r="E38" s="6"/>
      <c r="F38" s="6"/>
    </row>
    <row r="39" spans="1:6">
      <c r="A39">
        <v>39</v>
      </c>
      <c r="B39" t="e">
        <f t="shared" si="0"/>
        <v>#REF!</v>
      </c>
      <c r="C39" s="1"/>
      <c r="D39" s="1"/>
      <c r="E39" s="1"/>
      <c r="F39" s="1"/>
    </row>
    <row r="40" spans="1:6">
      <c r="A40">
        <v>40</v>
      </c>
      <c r="B40" t="e">
        <f t="shared" si="0"/>
        <v>#REF!</v>
      </c>
      <c r="C40" s="1"/>
      <c r="D40" s="1"/>
      <c r="E40" s="6"/>
      <c r="F40" s="6"/>
    </row>
    <row r="41" spans="1:6">
      <c r="A41">
        <v>41</v>
      </c>
      <c r="B41" t="e">
        <f t="shared" si="0"/>
        <v>#REF!</v>
      </c>
      <c r="C41" s="1"/>
      <c r="D41" s="1"/>
      <c r="E41" s="6"/>
      <c r="F41" s="6"/>
    </row>
    <row r="42" spans="1:6">
      <c r="A42">
        <v>42</v>
      </c>
      <c r="B42" t="e">
        <f t="shared" si="0"/>
        <v>#REF!</v>
      </c>
      <c r="C42" s="1"/>
      <c r="D42" s="1"/>
      <c r="E42" s="6"/>
      <c r="F42" s="6"/>
    </row>
    <row r="43" spans="1:6">
      <c r="A43">
        <v>43</v>
      </c>
      <c r="B43" t="e">
        <f t="shared" si="0"/>
        <v>#REF!</v>
      </c>
      <c r="C43" s="1"/>
      <c r="D43" s="1"/>
      <c r="E43" s="6"/>
      <c r="F43" s="6"/>
    </row>
    <row r="44" spans="1:6">
      <c r="A44">
        <v>44</v>
      </c>
      <c r="B44" t="e">
        <f t="shared" si="0"/>
        <v>#REF!</v>
      </c>
    </row>
    <row r="45" spans="1:6">
      <c r="A45">
        <v>45</v>
      </c>
      <c r="B45" t="e">
        <f t="shared" si="0"/>
        <v>#REF!</v>
      </c>
      <c r="C45" s="1"/>
      <c r="D45" s="1"/>
      <c r="E45" s="6"/>
      <c r="F45" s="6"/>
    </row>
    <row r="46" spans="1:6">
      <c r="A46">
        <v>46</v>
      </c>
      <c r="B46" t="e">
        <f t="shared" si="0"/>
        <v>#REF!</v>
      </c>
      <c r="C46" s="1"/>
      <c r="D46" s="1"/>
      <c r="E46" s="6"/>
      <c r="F46" s="6"/>
    </row>
    <row r="47" spans="1:6">
      <c r="A47">
        <v>47</v>
      </c>
      <c r="B47" t="e">
        <f t="shared" si="0"/>
        <v>#REF!</v>
      </c>
      <c r="C47" s="1"/>
      <c r="D47" s="1"/>
      <c r="E47" s="6"/>
      <c r="F47" s="6"/>
    </row>
    <row r="48" spans="1:6">
      <c r="A48">
        <v>48</v>
      </c>
      <c r="B48" t="e">
        <f t="shared" si="0"/>
        <v>#REF!</v>
      </c>
      <c r="C48" s="1"/>
      <c r="D48" s="1"/>
      <c r="E48" s="6"/>
      <c r="F48" s="6"/>
    </row>
    <row r="49" spans="1:6">
      <c r="A49">
        <v>49</v>
      </c>
      <c r="B49" t="e">
        <f t="shared" si="0"/>
        <v>#REF!</v>
      </c>
      <c r="C49" s="1"/>
      <c r="D49" s="1"/>
      <c r="E49" s="6"/>
      <c r="F49" s="6"/>
    </row>
    <row r="50" spans="1:6">
      <c r="A50">
        <v>50</v>
      </c>
      <c r="B50" t="e">
        <f t="shared" si="0"/>
        <v>#REF!</v>
      </c>
      <c r="C50" s="1"/>
      <c r="D50" s="1"/>
      <c r="E50" s="6"/>
      <c r="F50" s="6"/>
    </row>
    <row r="51" spans="1:6">
      <c r="A51">
        <v>51</v>
      </c>
      <c r="B51" t="e">
        <f t="shared" si="0"/>
        <v>#REF!</v>
      </c>
      <c r="C51" s="1"/>
      <c r="D51" s="1"/>
      <c r="E51" s="6"/>
      <c r="F51" s="6"/>
    </row>
    <row r="52" spans="1:6">
      <c r="A52">
        <v>52</v>
      </c>
      <c r="B52" t="e">
        <f t="shared" si="0"/>
        <v>#REF!</v>
      </c>
      <c r="C52" s="1"/>
      <c r="D52" s="1"/>
      <c r="E52" s="6"/>
      <c r="F52" s="6"/>
    </row>
    <row r="53" spans="1:6">
      <c r="A53">
        <v>53</v>
      </c>
      <c r="B53" t="e">
        <f t="shared" si="0"/>
        <v>#REF!</v>
      </c>
      <c r="C53" s="1"/>
      <c r="D53" s="1"/>
      <c r="E53" s="6"/>
      <c r="F53" s="6"/>
    </row>
    <row r="54" spans="1:6">
      <c r="A54">
        <v>54</v>
      </c>
      <c r="B54" t="e">
        <f t="shared" si="0"/>
        <v>#REF!</v>
      </c>
      <c r="C54" s="1"/>
      <c r="D54" s="1"/>
      <c r="E54" s="6"/>
      <c r="F54" s="6"/>
    </row>
    <row r="55" spans="1:6">
      <c r="A55">
        <v>55</v>
      </c>
      <c r="B55" t="e">
        <f t="shared" si="0"/>
        <v>#REF!</v>
      </c>
      <c r="C55" s="1"/>
      <c r="D55" s="1"/>
      <c r="E55" s="6"/>
      <c r="F55" s="6"/>
    </row>
    <row r="56" spans="1:6">
      <c r="A56">
        <v>56</v>
      </c>
      <c r="B56" t="e">
        <f t="shared" si="0"/>
        <v>#REF!</v>
      </c>
      <c r="C56" s="1"/>
      <c r="D56" s="1"/>
      <c r="E56" s="6"/>
      <c r="F56" s="6"/>
    </row>
    <row r="57" spans="1:6">
      <c r="A57">
        <v>57</v>
      </c>
      <c r="B57" t="e">
        <f t="shared" si="0"/>
        <v>#REF!</v>
      </c>
      <c r="C57" s="1"/>
      <c r="D57" s="1"/>
      <c r="E57" s="6"/>
      <c r="F57" s="6"/>
    </row>
    <row r="58" spans="1:6">
      <c r="A58">
        <v>58</v>
      </c>
      <c r="B58" t="e">
        <f t="shared" si="0"/>
        <v>#REF!</v>
      </c>
      <c r="C58" s="1"/>
      <c r="D58" s="1"/>
      <c r="E58" s="6"/>
      <c r="F58" s="6"/>
    </row>
    <row r="59" spans="1:6">
      <c r="A59">
        <v>59</v>
      </c>
      <c r="B59" t="e">
        <f t="shared" si="0"/>
        <v>#REF!</v>
      </c>
      <c r="C59" s="1"/>
      <c r="D59" s="1"/>
      <c r="E59" s="6"/>
      <c r="F59" s="6"/>
    </row>
    <row r="60" spans="1:6">
      <c r="A60">
        <v>60</v>
      </c>
      <c r="B60" t="e">
        <f t="shared" si="0"/>
        <v>#REF!</v>
      </c>
      <c r="C60" s="1"/>
      <c r="D60" s="1"/>
      <c r="E60" s="6"/>
      <c r="F60" s="6"/>
    </row>
    <row r="61" spans="1:6">
      <c r="A61">
        <v>61</v>
      </c>
      <c r="B61" t="e">
        <f t="shared" si="0"/>
        <v>#REF!</v>
      </c>
      <c r="C61" s="1"/>
      <c r="D61" s="1"/>
      <c r="E61" s="6"/>
      <c r="F61" s="6"/>
    </row>
    <row r="62" spans="1:6">
      <c r="A62">
        <v>62</v>
      </c>
      <c r="B62" t="e">
        <f t="shared" si="0"/>
        <v>#REF!</v>
      </c>
      <c r="C62" s="1"/>
      <c r="D62" s="1"/>
      <c r="E62" s="6"/>
      <c r="F62" s="6"/>
    </row>
    <row r="63" spans="1:6">
      <c r="A63">
        <v>63</v>
      </c>
      <c r="B63" t="e">
        <f t="shared" si="0"/>
        <v>#REF!</v>
      </c>
      <c r="C63" s="1"/>
      <c r="D63" s="1"/>
      <c r="E63" s="6"/>
      <c r="F63" s="6"/>
    </row>
    <row r="64" spans="1:6">
      <c r="A64">
        <v>64</v>
      </c>
      <c r="B64" t="e">
        <f t="shared" si="0"/>
        <v>#REF!</v>
      </c>
      <c r="C64" s="1"/>
      <c r="D64" s="1"/>
      <c r="E64" s="6"/>
      <c r="F64" s="6"/>
    </row>
    <row r="65" spans="1:6">
      <c r="A65">
        <v>65</v>
      </c>
      <c r="B65" t="e">
        <f t="shared" si="0"/>
        <v>#REF!</v>
      </c>
      <c r="C65" s="1"/>
      <c r="D65" s="1"/>
      <c r="E65" s="6"/>
      <c r="F65" s="6"/>
    </row>
    <row r="66" spans="1:6">
      <c r="A66">
        <v>66</v>
      </c>
      <c r="B66" t="e">
        <f t="shared" si="0"/>
        <v>#REF!</v>
      </c>
      <c r="C66" s="1"/>
      <c r="D66" s="1"/>
      <c r="E66" s="6"/>
      <c r="F66" s="6"/>
    </row>
    <row r="67" spans="1:6">
      <c r="A67">
        <v>67</v>
      </c>
      <c r="B67" t="e">
        <f t="shared" si="0"/>
        <v>#REF!</v>
      </c>
      <c r="C67" s="1"/>
      <c r="D67" s="1"/>
      <c r="E67" s="6"/>
      <c r="F67" s="6"/>
    </row>
    <row r="68" spans="1:6">
      <c r="A68">
        <v>68</v>
      </c>
      <c r="B68" t="e">
        <f t="shared" ref="B68:B76" si="1">HLOOKUP($B$1,$C$1:$AD$84,A68,FALSE)</f>
        <v>#REF!</v>
      </c>
      <c r="C68" s="1"/>
      <c r="D68" s="1"/>
      <c r="E68" s="6"/>
      <c r="F68" s="6"/>
    </row>
    <row r="69" spans="1:6">
      <c r="A69">
        <v>69</v>
      </c>
      <c r="B69" t="e">
        <f t="shared" si="1"/>
        <v>#REF!</v>
      </c>
      <c r="C69" s="1"/>
      <c r="D69" s="1"/>
      <c r="E69" s="6"/>
      <c r="F69" s="6"/>
    </row>
    <row r="70" spans="1:6">
      <c r="A70">
        <v>70</v>
      </c>
      <c r="B70" t="e">
        <f t="shared" si="1"/>
        <v>#REF!</v>
      </c>
      <c r="C70" s="1"/>
      <c r="D70" s="1"/>
      <c r="E70" s="6"/>
      <c r="F70" s="6"/>
    </row>
    <row r="71" spans="1:6">
      <c r="A71">
        <v>71</v>
      </c>
      <c r="B71" t="e">
        <f t="shared" si="1"/>
        <v>#REF!</v>
      </c>
      <c r="C71" s="1"/>
      <c r="D71" s="1"/>
      <c r="E71" s="6"/>
      <c r="F71" s="6"/>
    </row>
    <row r="72" spans="1:6">
      <c r="A72">
        <v>72</v>
      </c>
      <c r="B72" t="e">
        <f t="shared" si="1"/>
        <v>#REF!</v>
      </c>
      <c r="C72" s="1"/>
      <c r="D72" s="1"/>
      <c r="E72" s="6"/>
      <c r="F72" s="6"/>
    </row>
    <row r="73" spans="1:6">
      <c r="A73">
        <v>73</v>
      </c>
      <c r="B73" t="e">
        <f t="shared" si="1"/>
        <v>#REF!</v>
      </c>
      <c r="C73" s="1"/>
      <c r="D73" s="1"/>
      <c r="E73" s="6"/>
      <c r="F73" s="6"/>
    </row>
    <row r="74" spans="1:6">
      <c r="A74">
        <v>74</v>
      </c>
      <c r="B74" t="e">
        <f t="shared" si="1"/>
        <v>#REF!</v>
      </c>
      <c r="C74" s="1"/>
      <c r="D74" s="1"/>
      <c r="E74" s="6"/>
      <c r="F74" s="6"/>
    </row>
    <row r="75" spans="1:6">
      <c r="A75">
        <v>75</v>
      </c>
      <c r="B75" t="e">
        <f t="shared" si="1"/>
        <v>#REF!</v>
      </c>
      <c r="C75" s="1"/>
      <c r="D75" s="1"/>
      <c r="E75" s="6"/>
      <c r="F75" s="6"/>
    </row>
    <row r="76" spans="1:6">
      <c r="A76">
        <v>76</v>
      </c>
      <c r="B76" t="e">
        <f t="shared" si="1"/>
        <v>#REF!</v>
      </c>
      <c r="C76" s="1"/>
      <c r="D76" s="1"/>
      <c r="E76" s="6"/>
      <c r="F76" s="6"/>
    </row>
  </sheetData>
  <mergeCells count="1">
    <mergeCell ref="B1:B2"/>
  </mergeCells>
  <pageMargins left="0.70866141732283472" right="0.70866141732283472" top="0.74803149606299213" bottom="0.74803149606299213" header="0.31496062992125984" footer="0.31496062992125984"/>
  <pageSetup paperSize="9"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
  <sheetViews>
    <sheetView workbookViewId="0">
      <selection activeCell="A2" sqref="A2"/>
    </sheetView>
  </sheetViews>
  <sheetFormatPr defaultRowHeight="14.5"/>
  <cols>
    <col min="1" max="1" width="10.7265625" bestFit="1" customWidth="1"/>
  </cols>
  <sheetData>
    <row r="1" spans="1:1">
      <c r="A1" s="4">
        <v>45058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A4"/>
  <sheetViews>
    <sheetView workbookViewId="0">
      <selection activeCell="C30" sqref="C30"/>
    </sheetView>
  </sheetViews>
  <sheetFormatPr defaultRowHeight="14.5"/>
  <sheetData>
    <row r="1" spans="1:1">
      <c r="A1" t="s">
        <v>2</v>
      </c>
    </row>
    <row r="2" spans="1:1">
      <c r="A2" t="s">
        <v>280</v>
      </c>
    </row>
    <row r="3" spans="1:1">
      <c r="A3" t="s">
        <v>284</v>
      </c>
    </row>
    <row r="4" spans="1:1">
      <c r="A4" t="s">
        <v>285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548D-8C81-45A6-B9CE-C7D71AEAE853}">
  <sheetPr codeName="Blad20"/>
  <dimension ref="A1:AR151"/>
  <sheetViews>
    <sheetView showGridLines="0" tabSelected="1" view="pageBreakPreview" zoomScale="115" zoomScaleNormal="115" zoomScaleSheetLayoutView="115" workbookViewId="0">
      <pane xSplit="44" ySplit="2" topLeftCell="AS3" activePane="bottomRight" state="frozen"/>
      <selection pane="topRight" activeCell="AS1" sqref="AS1"/>
      <selection pane="bottomLeft" activeCell="A3" sqref="A3"/>
      <selection pane="bottomRight" activeCell="G8" sqref="G8:AH8"/>
    </sheetView>
  </sheetViews>
  <sheetFormatPr defaultColWidth="9.1796875" defaultRowHeight="14.5"/>
  <cols>
    <col min="1" max="34" width="2.81640625" style="9" customWidth="1"/>
    <col min="35" max="35" width="5.54296875" style="9" hidden="1" customWidth="1"/>
    <col min="36" max="36" width="21.7265625" style="9" hidden="1" customWidth="1"/>
    <col min="37" max="37" width="5.54296875" style="9" hidden="1" customWidth="1"/>
    <col min="38" max="38" width="10.54296875" style="9" hidden="1" customWidth="1"/>
    <col min="39" max="39" width="5.54296875" style="9" hidden="1" customWidth="1"/>
    <col min="40" max="40" width="12.54296875" style="9" hidden="1" customWidth="1"/>
    <col min="41" max="41" width="4.7265625" style="9" hidden="1" customWidth="1"/>
    <col min="42" max="42" width="5.453125" style="9" hidden="1" customWidth="1"/>
    <col min="43" max="43" width="5" style="9" hidden="1" customWidth="1"/>
    <col min="44" max="44" width="6" style="9" hidden="1" customWidth="1"/>
    <col min="45" max="45" width="10.54296875" style="9" customWidth="1"/>
    <col min="46" max="47" width="9.26953125" style="9" customWidth="1"/>
    <col min="48" max="48" width="9.7265625" style="9" customWidth="1"/>
    <col min="49" max="49" width="20.1796875" style="9" customWidth="1"/>
    <col min="50" max="58" width="9.1796875" style="9" customWidth="1"/>
    <col min="59" max="16384" width="9.1796875" style="9"/>
  </cols>
  <sheetData>
    <row r="1" spans="1:34" ht="15" hidden="1" thickBot="1">
      <c r="A1" s="8"/>
      <c r="Y1" s="44" t="s">
        <v>2</v>
      </c>
      <c r="Z1" s="45"/>
      <c r="AA1" s="45"/>
      <c r="AB1" s="45"/>
      <c r="AC1" s="45"/>
      <c r="AD1" s="45"/>
      <c r="AE1" s="45"/>
      <c r="AF1" s="45"/>
      <c r="AG1" s="45"/>
      <c r="AH1" s="46"/>
    </row>
    <row r="2" spans="1:34" ht="67.5" customHeight="1"/>
    <row r="3" spans="1:34" ht="10.5" customHeight="1">
      <c r="AC3" s="10"/>
      <c r="AD3" s="10"/>
      <c r="AE3" s="10"/>
      <c r="AF3" s="10"/>
      <c r="AG3" s="10"/>
      <c r="AH3" s="10"/>
    </row>
    <row r="4" spans="1:34" ht="57.5" customHeight="1">
      <c r="A4" s="47" t="s">
        <v>348</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22.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48" t="str">
        <f>CONCATENATE("versie: ",IF(DAY(Versie!A1)&lt;10,CONCATENATE(0,DAY(Versie!A1)),DAY(Versie!A1)),"/",IF(MONTH(Versie!A1)&lt;10,CONCATENATE(0,MONTH(Versie!A1)),MONTH(Versie!A1)),"/",YEAR(Versie!A1))</f>
        <v>versie: 12/05/2023</v>
      </c>
      <c r="AB5" s="48"/>
      <c r="AC5" s="48"/>
      <c r="AD5" s="48"/>
      <c r="AE5" s="48"/>
      <c r="AF5" s="48"/>
      <c r="AG5" s="48"/>
      <c r="AH5" s="48"/>
    </row>
    <row r="6" spans="1:34" ht="15" customHeight="1">
      <c r="A6" s="17" t="s">
        <v>11</v>
      </c>
    </row>
    <row r="7" spans="1:34" ht="15" customHeight="1"/>
    <row r="8" spans="1:34" ht="15" customHeight="1">
      <c r="A8" s="18" t="s">
        <v>12</v>
      </c>
      <c r="G8" s="41"/>
      <c r="H8" s="42"/>
      <c r="I8" s="42"/>
      <c r="J8" s="42"/>
      <c r="K8" s="42"/>
      <c r="L8" s="42"/>
      <c r="M8" s="42"/>
      <c r="N8" s="42"/>
      <c r="O8" s="42"/>
      <c r="P8" s="42"/>
      <c r="Q8" s="42"/>
      <c r="R8" s="42"/>
      <c r="S8" s="42"/>
      <c r="T8" s="42"/>
      <c r="U8" s="42"/>
      <c r="V8" s="42"/>
      <c r="W8" s="42"/>
      <c r="X8" s="42"/>
      <c r="Y8" s="42"/>
      <c r="Z8" s="42"/>
      <c r="AA8" s="42"/>
      <c r="AB8" s="42"/>
      <c r="AC8" s="42"/>
      <c r="AD8" s="42"/>
      <c r="AE8" s="42"/>
      <c r="AF8" s="42"/>
      <c r="AG8" s="42"/>
      <c r="AH8" s="43"/>
    </row>
    <row r="9" spans="1:34" ht="5.25" customHeight="1">
      <c r="A9" s="18"/>
    </row>
    <row r="10" spans="1:34" ht="15" customHeight="1">
      <c r="A10" s="18" t="s">
        <v>13</v>
      </c>
      <c r="B10" s="18"/>
      <c r="G10" s="41"/>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5.25" customHeight="1">
      <c r="A11" s="18"/>
    </row>
    <row r="12" spans="1:34" ht="15" customHeight="1">
      <c r="A12" s="18" t="s">
        <v>35</v>
      </c>
      <c r="G12" s="41"/>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row>
    <row r="13" spans="1:34" ht="15" customHeight="1"/>
    <row r="14" spans="1:34" ht="15" customHeight="1">
      <c r="A14" s="17" t="s">
        <v>331</v>
      </c>
      <c r="B14" s="28"/>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15" customHeight="1">
      <c r="A15" s="29"/>
      <c r="B15" s="28"/>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15" customHeight="1">
      <c r="A16" s="18" t="s">
        <v>17</v>
      </c>
      <c r="G16" s="41"/>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row>
    <row r="17" spans="1:35" ht="5.25" customHeight="1">
      <c r="A17" s="19"/>
    </row>
    <row r="18" spans="1:35" ht="15" customHeight="1">
      <c r="A18" s="18" t="s">
        <v>0</v>
      </c>
      <c r="G18" s="41"/>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row>
    <row r="19" spans="1:35" ht="5.25" customHeight="1">
      <c r="A19" s="19"/>
    </row>
    <row r="20" spans="1:35" ht="15" customHeight="1">
      <c r="A20" s="55" t="s">
        <v>18</v>
      </c>
      <c r="B20" s="55"/>
      <c r="C20" s="55"/>
      <c r="G20" s="49"/>
      <c r="H20" s="50"/>
      <c r="I20" s="9" t="s">
        <v>14</v>
      </c>
    </row>
    <row r="21" spans="1:35" ht="5.25" customHeight="1">
      <c r="A21" s="55"/>
      <c r="B21" s="55"/>
      <c r="C21" s="55"/>
    </row>
    <row r="22" spans="1:35" ht="15" customHeight="1">
      <c r="A22" s="18" t="s">
        <v>6</v>
      </c>
      <c r="G22" s="49"/>
      <c r="H22" s="50"/>
    </row>
    <row r="23" spans="1:35" ht="15" customHeight="1"/>
    <row r="24" spans="1:35" ht="15" customHeight="1">
      <c r="A24" s="17" t="s">
        <v>332</v>
      </c>
      <c r="B24" s="17"/>
    </row>
    <row r="25" spans="1:35" ht="15" customHeight="1">
      <c r="A25" s="17"/>
      <c r="B25" s="17"/>
    </row>
    <row r="26" spans="1:35" ht="15" customHeight="1">
      <c r="A26" s="18" t="s">
        <v>349</v>
      </c>
      <c r="B26" s="18"/>
      <c r="G26" s="41"/>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row>
    <row r="27" spans="1:35" ht="5" customHeight="1">
      <c r="A27" s="17"/>
      <c r="B27" s="17"/>
    </row>
    <row r="28" spans="1:35" ht="15" customHeight="1">
      <c r="A28" s="18" t="s">
        <v>333</v>
      </c>
      <c r="B28" s="18"/>
      <c r="D28" s="19"/>
      <c r="G28" s="51"/>
      <c r="H28" s="52"/>
      <c r="I28" s="52"/>
      <c r="J28" s="52"/>
      <c r="K28" s="53"/>
    </row>
    <row r="29" spans="1:35" ht="5" customHeight="1">
      <c r="A29" s="19"/>
      <c r="B29" s="18"/>
    </row>
    <row r="30" spans="1:35" ht="15" customHeight="1">
      <c r="A30" s="18" t="s">
        <v>281</v>
      </c>
      <c r="B30" s="18"/>
      <c r="G30" s="56" t="str">
        <f>IFERROR(VLOOKUP(G28,AJ47:AL50,3,FALSE),"")</f>
        <v/>
      </c>
      <c r="H30" s="57"/>
      <c r="I30" s="58"/>
      <c r="L30" s="39" t="s">
        <v>307</v>
      </c>
      <c r="O30" s="36" t="s">
        <v>304</v>
      </c>
      <c r="P30" s="18"/>
      <c r="T30" s="56" t="str">
        <f>IFERROR(0.65*G30+0.15*G32,"")</f>
        <v/>
      </c>
      <c r="U30" s="57"/>
      <c r="V30" s="58"/>
      <c r="AI30" s="37"/>
    </row>
    <row r="31" spans="1:35" ht="5.25" customHeight="1">
      <c r="A31" s="18"/>
      <c r="B31" s="18"/>
      <c r="O31" s="18"/>
      <c r="P31" s="18"/>
    </row>
    <row r="32" spans="1:35" ht="15" customHeight="1">
      <c r="A32" s="18" t="s">
        <v>282</v>
      </c>
      <c r="B32" s="18"/>
      <c r="G32" s="56" t="str">
        <f>IFERROR(VLOOKUP(G28,AJ47:AL50,2,FALSE),"")</f>
        <v/>
      </c>
      <c r="H32" s="57"/>
      <c r="I32" s="58"/>
      <c r="L32" s="39" t="s">
        <v>307</v>
      </c>
      <c r="O32" s="36" t="s">
        <v>303</v>
      </c>
      <c r="P32" s="18"/>
      <c r="T32" s="56" t="str">
        <f>IFERROR(G32*(0.75+0.7*G30),"")</f>
        <v/>
      </c>
      <c r="U32" s="57"/>
      <c r="V32" s="58"/>
    </row>
    <row r="33" spans="1:44" ht="5.25" customHeight="1">
      <c r="A33" s="18"/>
      <c r="B33" s="18"/>
    </row>
    <row r="34" spans="1:44" ht="15" customHeight="1">
      <c r="A34" s="18" t="s">
        <v>283</v>
      </c>
      <c r="B34" s="18"/>
      <c r="G34" s="59" t="str">
        <f>IFERROR(IF(1-G30-G32&lt;0,"!",1-G30-G32),"")</f>
        <v/>
      </c>
      <c r="H34" s="60"/>
      <c r="I34" s="61"/>
      <c r="L34" s="39" t="s">
        <v>307</v>
      </c>
      <c r="O34" s="36" t="s">
        <v>352</v>
      </c>
      <c r="P34" s="18"/>
      <c r="T34" s="59" t="str">
        <f>IFERROR(IF(1-T30-T32&lt;0,"!",1-T30-T32),"")</f>
        <v/>
      </c>
      <c r="U34" s="60"/>
      <c r="V34" s="61"/>
    </row>
    <row r="35" spans="1:44" ht="15" customHeight="1">
      <c r="C35" s="12"/>
      <c r="D35" s="12"/>
    </row>
    <row r="36" spans="1:44" ht="15" customHeight="1">
      <c r="A36" s="17" t="s">
        <v>334</v>
      </c>
    </row>
    <row r="37" spans="1:44" ht="15" customHeight="1" thickBot="1"/>
    <row r="38" spans="1:44" ht="3" customHeight="1">
      <c r="AB38" s="20"/>
      <c r="AC38" s="21"/>
      <c r="AD38" s="21"/>
      <c r="AE38" s="21"/>
      <c r="AF38" s="21"/>
      <c r="AG38" s="21"/>
      <c r="AH38" s="22"/>
    </row>
    <row r="39" spans="1:44" ht="15" customHeight="1">
      <c r="A39" s="18" t="s">
        <v>29</v>
      </c>
      <c r="AB39" s="26" t="s">
        <v>19</v>
      </c>
      <c r="AC39" s="27"/>
      <c r="AD39" s="27"/>
      <c r="AE39" s="27"/>
      <c r="AF39" s="62" t="str">
        <f>IFERROR(IF(OR(G20=0,G22=0),"",AR39),"")</f>
        <v/>
      </c>
      <c r="AG39" s="62"/>
      <c r="AH39" s="63"/>
      <c r="AK39" s="13" t="s">
        <v>7</v>
      </c>
      <c r="AL39" s="14">
        <v>5</v>
      </c>
      <c r="AM39" s="13" t="s">
        <v>8</v>
      </c>
      <c r="AN39" s="14">
        <v>10</v>
      </c>
      <c r="AO39" s="13" t="s">
        <v>9</v>
      </c>
      <c r="AP39" s="35" t="e">
        <f>(1/G20+1/AL39+1/AN39)^(-1)</f>
        <v>#DIV/0!</v>
      </c>
      <c r="AQ39" s="13" t="s">
        <v>10</v>
      </c>
      <c r="AR39" s="15" t="e">
        <f>T30*G22+T34*AP39/AN39+T30*(1-G22)*AP39/AL39</f>
        <v>#VALUE!</v>
      </c>
    </row>
    <row r="40" spans="1:44" ht="3" customHeight="1" thickBot="1">
      <c r="AB40" s="23"/>
      <c r="AC40" s="24"/>
      <c r="AD40" s="24"/>
      <c r="AE40" s="24"/>
      <c r="AF40" s="24"/>
      <c r="AG40" s="24"/>
      <c r="AH40" s="25"/>
    </row>
    <row r="41" spans="1:44" ht="6.5" customHeight="1" thickBot="1"/>
    <row r="42" spans="1:44" ht="3" customHeight="1">
      <c r="AB42" s="20"/>
      <c r="AC42" s="21"/>
      <c r="AD42" s="21"/>
      <c r="AE42" s="21"/>
      <c r="AF42" s="21"/>
      <c r="AG42" s="21"/>
      <c r="AH42" s="22"/>
    </row>
    <row r="43" spans="1:44" ht="15" customHeight="1">
      <c r="A43" s="18" t="s">
        <v>20</v>
      </c>
      <c r="AB43" s="26" t="s">
        <v>21</v>
      </c>
      <c r="AC43" s="27"/>
      <c r="AD43" s="27"/>
      <c r="AE43" s="27"/>
      <c r="AF43" s="62" t="str">
        <f>IF(AF39="","",AF39/G22)</f>
        <v/>
      </c>
      <c r="AG43" s="62"/>
      <c r="AH43" s="63"/>
    </row>
    <row r="44" spans="1:44" ht="3" customHeight="1" thickBot="1">
      <c r="AB44" s="23"/>
      <c r="AC44" s="24"/>
      <c r="AD44" s="24"/>
      <c r="AE44" s="24"/>
      <c r="AF44" s="24"/>
      <c r="AG44" s="24"/>
      <c r="AH44" s="25"/>
    </row>
    <row r="45" spans="1:44" ht="15" customHeight="1"/>
    <row r="46" spans="1:44" ht="15" customHeight="1">
      <c r="A46" s="17"/>
      <c r="AK46" s="36" t="s">
        <v>305</v>
      </c>
      <c r="AL46" s="38" t="s">
        <v>306</v>
      </c>
    </row>
    <row r="47" spans="1:44" ht="15" customHeight="1">
      <c r="A47" s="18"/>
      <c r="AJ47" s="9" t="s">
        <v>327</v>
      </c>
      <c r="AK47" s="9">
        <v>0.7</v>
      </c>
      <c r="AL47" s="9">
        <v>0.1</v>
      </c>
    </row>
    <row r="48" spans="1:44" ht="15" customHeight="1">
      <c r="A48" s="18"/>
      <c r="AJ48" s="9" t="s">
        <v>328</v>
      </c>
      <c r="AK48" s="9">
        <v>0.5</v>
      </c>
      <c r="AL48" s="9">
        <v>0.1</v>
      </c>
    </row>
    <row r="49" spans="1:38" ht="15" customHeight="1">
      <c r="A49" s="18"/>
      <c r="AJ49" s="9" t="s">
        <v>329</v>
      </c>
      <c r="AK49" s="9">
        <v>0.3</v>
      </c>
      <c r="AL49" s="9">
        <v>0.1</v>
      </c>
    </row>
    <row r="50" spans="1:38" ht="15" customHeight="1">
      <c r="A50" s="18"/>
      <c r="O50"/>
      <c r="AJ50" s="9" t="s">
        <v>330</v>
      </c>
      <c r="AK50" s="9">
        <v>0.1</v>
      </c>
      <c r="AL50" s="9">
        <v>0.1</v>
      </c>
    </row>
    <row r="51" spans="1:38" ht="15" hidden="1" customHeight="1">
      <c r="A51" s="18"/>
    </row>
    <row r="52" spans="1:38" ht="15" hidden="1" customHeight="1">
      <c r="A52" s="18"/>
    </row>
    <row r="53" spans="1:38" ht="15" hidden="1" customHeight="1">
      <c r="A53" s="18"/>
    </row>
    <row r="54" spans="1:38" ht="15" hidden="1" customHeight="1">
      <c r="A54" s="18"/>
    </row>
    <row r="55" spans="1:38" ht="15" hidden="1" customHeight="1">
      <c r="A55" s="18"/>
    </row>
    <row r="56" spans="1:38" ht="15" hidden="1" customHeight="1">
      <c r="A56" s="18"/>
    </row>
    <row r="57" spans="1:38" ht="15" hidden="1" customHeight="1">
      <c r="A57" s="18"/>
    </row>
    <row r="58" spans="1:38" ht="15" hidden="1" customHeight="1">
      <c r="A58" s="18"/>
    </row>
    <row r="59" spans="1:38" ht="15" customHeight="1">
      <c r="A59" s="18"/>
    </row>
    <row r="60" spans="1:38" ht="15" customHeight="1">
      <c r="A60" s="18"/>
    </row>
    <row r="61" spans="1:38" ht="15" customHeight="1">
      <c r="A61" s="18"/>
    </row>
    <row r="62" spans="1:38" ht="15" customHeight="1">
      <c r="A62" s="18"/>
    </row>
    <row r="63" spans="1:38" ht="15" customHeight="1">
      <c r="A63" s="18"/>
    </row>
    <row r="64" spans="1:38" ht="15" customHeight="1">
      <c r="A64" s="18"/>
    </row>
    <row r="65" spans="1:34" ht="15" customHeight="1">
      <c r="A65" s="18"/>
    </row>
    <row r="66" spans="1:34" ht="15" hidden="1" customHeight="1">
      <c r="A66" s="18"/>
    </row>
    <row r="67" spans="1:34" ht="15" hidden="1" customHeight="1"/>
    <row r="68" spans="1:34" ht="14.5" customHeight="1">
      <c r="A68" s="34" t="s">
        <v>23</v>
      </c>
      <c r="B68" s="54" t="s">
        <v>335</v>
      </c>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row>
    <row r="69" spans="1:34" ht="14.5" customHeight="1">
      <c r="A69" s="33" t="s">
        <v>300</v>
      </c>
      <c r="B69" s="54" t="s">
        <v>336</v>
      </c>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4" ht="15" customHeight="1"/>
    <row r="71" spans="1:34" ht="15" customHeight="1"/>
    <row r="72" spans="1:34" ht="15" customHeight="1"/>
    <row r="73" spans="1:34" ht="15" customHeight="1"/>
    <row r="74" spans="1:34" ht="15" customHeight="1"/>
    <row r="75" spans="1:34" ht="15" customHeight="1"/>
    <row r="76" spans="1:34" ht="15" customHeight="1"/>
    <row r="77" spans="1:34" ht="15" customHeight="1"/>
    <row r="78" spans="1:34" ht="15" customHeight="1"/>
    <row r="79" spans="1:34" ht="15" customHeight="1"/>
    <row r="80" spans="1:34"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sheetData>
  <sheetProtection algorithmName="SHA-512" hashValue="urpBmBQ/z/NX3v3zseIV6QQCc8MuQUSE0xDwta5ybLgGAha+8slhCUl//eboe9K7KRX5wyyxckZ+GsWF+6+aIw==" saltValue="3yaTZtF06OncwlO44k6d5A==" spinCount="100000" sheet="1" objects="1" scenarios="1" selectLockedCells="1"/>
  <mergeCells count="23">
    <mergeCell ref="B68:AH68"/>
    <mergeCell ref="B69:AH69"/>
    <mergeCell ref="A20:C21"/>
    <mergeCell ref="G32:I32"/>
    <mergeCell ref="T32:V32"/>
    <mergeCell ref="G34:I34"/>
    <mergeCell ref="T34:V34"/>
    <mergeCell ref="AF39:AH39"/>
    <mergeCell ref="AF43:AH43"/>
    <mergeCell ref="G30:I30"/>
    <mergeCell ref="T30:V30"/>
    <mergeCell ref="G26:AH26"/>
    <mergeCell ref="G16:AH16"/>
    <mergeCell ref="G18:AH18"/>
    <mergeCell ref="G20:H20"/>
    <mergeCell ref="G22:H22"/>
    <mergeCell ref="G28:K28"/>
    <mergeCell ref="G12:AH12"/>
    <mergeCell ref="Y1:AH1"/>
    <mergeCell ref="A4:AH4"/>
    <mergeCell ref="AA5:AH5"/>
    <mergeCell ref="G8:AH8"/>
    <mergeCell ref="G10:AH10"/>
  </mergeCells>
  <conditionalFormatting sqref="A1">
    <cfRule type="cellIs" dxfId="17" priority="5" operator="equal">
      <formula>"Geen enkel buitenrooster voldoet!"</formula>
    </cfRule>
  </conditionalFormatting>
  <conditionalFormatting sqref="G30 G32 G34">
    <cfRule type="expression" dxfId="15" priority="4">
      <formula>($G$30+$G$32)&gt;1</formula>
    </cfRule>
  </conditionalFormatting>
  <conditionalFormatting sqref="T30">
    <cfRule type="expression" dxfId="14" priority="3">
      <formula>($G$30+$G$32)&gt;1</formula>
    </cfRule>
  </conditionalFormatting>
  <conditionalFormatting sqref="T32">
    <cfRule type="expression" dxfId="13" priority="2">
      <formula>($G$30+$G$32)&gt;1</formula>
    </cfRule>
  </conditionalFormatting>
  <conditionalFormatting sqref="T34">
    <cfRule type="expression" dxfId="12" priority="1">
      <formula>($G$30+$G$32)&gt;1</formula>
    </cfRule>
  </conditionalFormatting>
  <dataValidations count="1">
    <dataValidation type="list" allowBlank="1" showInputMessage="1" showErrorMessage="1" sqref="G28" xr:uid="{BC009544-0D25-4BC6-B917-EC3C431A64BE}">
      <formula1>$AJ$46:$AJ$50</formula1>
    </dataValidation>
  </dataValidations>
  <pageMargins left="0.51181102362204722" right="0.51181102362204722" top="0.55118110236220474" bottom="0" header="0.31496062992125984" footer="0.31496062992125984"/>
  <pageSetup paperSize="9" scale="95" orientation="portrait" r:id="rId1"/>
  <headerFooter>
    <oddFooter xml:space="preserve">&amp;C____________________________________________________________________________________________________
&amp;R&amp;P - &amp;N
</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850E4508-6786-400D-B77E-C2644F71853B}">
            <xm:f>'C:\Renson\OUDE RELEASES\[Rekenblad Roosters (niet EPB-conform)_120523.xlsm]Lijsten'!#REF!=0</xm:f>
            <x14:dxf>
              <font>
                <color theme="0"/>
              </font>
            </x14:dxf>
          </x14:cfRule>
          <xm:sqref>A1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E986CBF-D5CE-4DFA-82B5-EC67C6EDEDC2}">
          <x14:formula1>
            <xm:f>Lijsten!$A$1:$A$4</xm:f>
          </x14:formula1>
          <xm:sqref>Y1:AH1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FEE7E-4CB8-46F5-BD6F-125E76DDEC78}">
  <sheetPr codeName="Blad21"/>
  <dimension ref="A1:AR151"/>
  <sheetViews>
    <sheetView showGridLines="0" view="pageBreakPreview" zoomScale="130" zoomScaleNormal="115" zoomScaleSheetLayoutView="130" workbookViewId="0">
      <pane xSplit="44" ySplit="2" topLeftCell="AS3" activePane="bottomRight" state="frozen"/>
      <selection pane="topRight" activeCell="AS1" sqref="AS1"/>
      <selection pane="bottomLeft" activeCell="A3" sqref="A3"/>
      <selection pane="bottomRight" activeCell="G8" sqref="G8:AH8"/>
    </sheetView>
  </sheetViews>
  <sheetFormatPr defaultColWidth="9.1796875" defaultRowHeight="14.5"/>
  <cols>
    <col min="1" max="34" width="2.81640625" style="9" customWidth="1"/>
    <col min="35" max="35" width="5.54296875" style="9" hidden="1" customWidth="1"/>
    <col min="36" max="36" width="21.7265625" style="9" hidden="1" customWidth="1"/>
    <col min="37" max="37" width="5.54296875" style="9" hidden="1" customWidth="1"/>
    <col min="38" max="38" width="10.54296875" style="9" hidden="1" customWidth="1"/>
    <col min="39" max="39" width="5.54296875" style="9" hidden="1" customWidth="1"/>
    <col min="40" max="40" width="12.54296875" style="9" hidden="1" customWidth="1"/>
    <col min="41" max="41" width="4.7265625" style="9" hidden="1" customWidth="1"/>
    <col min="42" max="42" width="5.453125" style="9" hidden="1" customWidth="1"/>
    <col min="43" max="43" width="5" style="9" hidden="1" customWidth="1"/>
    <col min="44" max="44" width="6" style="9" hidden="1" customWidth="1"/>
    <col min="45" max="45" width="10.54296875" style="9" customWidth="1"/>
    <col min="46" max="47" width="9.26953125" style="9" customWidth="1"/>
    <col min="48" max="48" width="9.7265625" style="9" customWidth="1"/>
    <col min="49" max="49" width="20.1796875" style="9" customWidth="1"/>
    <col min="50" max="58" width="9.1796875" style="9" customWidth="1"/>
    <col min="59" max="16384" width="9.1796875" style="9"/>
  </cols>
  <sheetData>
    <row r="1" spans="1:34" ht="15" hidden="1" thickBot="1">
      <c r="A1" s="8"/>
      <c r="Y1" s="44" t="s">
        <v>2</v>
      </c>
      <c r="Z1" s="45"/>
      <c r="AA1" s="45"/>
      <c r="AB1" s="45"/>
      <c r="AC1" s="45"/>
      <c r="AD1" s="45"/>
      <c r="AE1" s="45"/>
      <c r="AF1" s="45"/>
      <c r="AG1" s="45"/>
      <c r="AH1" s="46"/>
    </row>
    <row r="2" spans="1:34" ht="67.5" customHeight="1"/>
    <row r="3" spans="1:34" ht="10.5" customHeight="1">
      <c r="AC3" s="10"/>
      <c r="AD3" s="10"/>
      <c r="AE3" s="10"/>
      <c r="AF3" s="10"/>
      <c r="AG3" s="10"/>
      <c r="AH3" s="10"/>
    </row>
    <row r="4" spans="1:34" ht="57.5" customHeight="1">
      <c r="A4" s="47" t="s">
        <v>351</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22.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48" t="str">
        <f>CONCATENATE("version: ",IF(DAY(Versie!A1)&lt;10,CONCATENATE(0,DAY(Versie!A1)),DAY(Versie!A1)),"/",IF(MONTH(Versie!A1)&lt;10,CONCATENATE(0,MONTH(Versie!A1)),MONTH(Versie!A1)),"/",YEAR(Versie!A1))</f>
        <v>version: 12/05/2023</v>
      </c>
      <c r="AB5" s="48"/>
      <c r="AC5" s="48"/>
      <c r="AD5" s="48"/>
      <c r="AE5" s="48"/>
      <c r="AF5" s="48"/>
      <c r="AG5" s="48"/>
      <c r="AH5" s="48"/>
    </row>
    <row r="6" spans="1:34" ht="15" customHeight="1">
      <c r="A6" s="17" t="s">
        <v>337</v>
      </c>
    </row>
    <row r="7" spans="1:34" ht="15" customHeight="1"/>
    <row r="8" spans="1:34" ht="15" customHeight="1">
      <c r="A8" s="18" t="s">
        <v>31</v>
      </c>
      <c r="G8" s="41"/>
      <c r="H8" s="42"/>
      <c r="I8" s="42"/>
      <c r="J8" s="42"/>
      <c r="K8" s="42"/>
      <c r="L8" s="42"/>
      <c r="M8" s="42"/>
      <c r="N8" s="42"/>
      <c r="O8" s="42"/>
      <c r="P8" s="42"/>
      <c r="Q8" s="42"/>
      <c r="R8" s="42"/>
      <c r="S8" s="42"/>
      <c r="T8" s="42"/>
      <c r="U8" s="42"/>
      <c r="V8" s="42"/>
      <c r="W8" s="42"/>
      <c r="X8" s="42"/>
      <c r="Y8" s="42"/>
      <c r="Z8" s="42"/>
      <c r="AA8" s="42"/>
      <c r="AB8" s="42"/>
      <c r="AC8" s="42"/>
      <c r="AD8" s="42"/>
      <c r="AE8" s="42"/>
      <c r="AF8" s="42"/>
      <c r="AG8" s="42"/>
      <c r="AH8" s="43"/>
    </row>
    <row r="9" spans="1:34" ht="5.25" customHeight="1">
      <c r="A9" s="18"/>
    </row>
    <row r="10" spans="1:34" ht="15" customHeight="1">
      <c r="A10" s="18" t="s">
        <v>33</v>
      </c>
      <c r="B10" s="18"/>
      <c r="G10" s="41"/>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5.25" customHeight="1">
      <c r="A11" s="18"/>
    </row>
    <row r="12" spans="1:34" ht="15" customHeight="1">
      <c r="A12" s="18" t="s">
        <v>36</v>
      </c>
      <c r="G12" s="41"/>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row>
    <row r="13" spans="1:34" ht="15" customHeight="1"/>
    <row r="14" spans="1:34" ht="15" customHeight="1">
      <c r="A14" s="17" t="s">
        <v>338</v>
      </c>
      <c r="B14" s="28"/>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15" customHeight="1">
      <c r="A15" s="29"/>
      <c r="B15" s="28"/>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15" customHeight="1">
      <c r="A16" s="18" t="s">
        <v>39</v>
      </c>
      <c r="G16" s="41"/>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row>
    <row r="17" spans="1:35" ht="5.25" customHeight="1">
      <c r="A17" s="19"/>
    </row>
    <row r="18" spans="1:35" ht="15" customHeight="1">
      <c r="A18" s="18" t="s">
        <v>0</v>
      </c>
      <c r="G18" s="41"/>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row>
    <row r="19" spans="1:35" ht="5.25" customHeight="1">
      <c r="A19" s="19"/>
    </row>
    <row r="20" spans="1:35" ht="15" customHeight="1">
      <c r="A20" s="55" t="s">
        <v>18</v>
      </c>
      <c r="B20" s="55"/>
      <c r="C20" s="55"/>
      <c r="G20" s="49"/>
      <c r="H20" s="50"/>
      <c r="I20" s="9" t="s">
        <v>14</v>
      </c>
    </row>
    <row r="21" spans="1:35" ht="5.25" customHeight="1">
      <c r="A21" s="55"/>
      <c r="B21" s="55"/>
      <c r="C21" s="55"/>
    </row>
    <row r="22" spans="1:35" ht="15" customHeight="1">
      <c r="A22" s="18" t="s">
        <v>6</v>
      </c>
      <c r="G22" s="49"/>
      <c r="H22" s="50"/>
    </row>
    <row r="23" spans="1:35" ht="15" customHeight="1"/>
    <row r="24" spans="1:35" ht="15" customHeight="1">
      <c r="A24" s="17" t="s">
        <v>339</v>
      </c>
      <c r="B24" s="17"/>
    </row>
    <row r="25" spans="1:35" ht="15" customHeight="1">
      <c r="A25" s="17"/>
      <c r="B25" s="17"/>
    </row>
    <row r="26" spans="1:35" ht="15" customHeight="1">
      <c r="A26" s="18" t="s">
        <v>350</v>
      </c>
      <c r="B26" s="18"/>
      <c r="G26" s="41"/>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3"/>
    </row>
    <row r="27" spans="1:35" ht="5" customHeight="1">
      <c r="A27" s="17"/>
      <c r="B27" s="17"/>
    </row>
    <row r="28" spans="1:35" ht="15" customHeight="1">
      <c r="A28" s="18" t="s">
        <v>340</v>
      </c>
      <c r="B28" s="18"/>
      <c r="D28" s="19"/>
      <c r="G28" s="51"/>
      <c r="H28" s="52"/>
      <c r="I28" s="52"/>
      <c r="J28" s="52"/>
      <c r="K28" s="53"/>
    </row>
    <row r="29" spans="1:35" ht="5.25" customHeight="1">
      <c r="A29" s="19"/>
      <c r="B29" s="18"/>
    </row>
    <row r="30" spans="1:35" ht="15" customHeight="1">
      <c r="A30" s="18" t="s">
        <v>281</v>
      </c>
      <c r="B30" s="18"/>
      <c r="G30" s="56" t="str">
        <f>IFERROR(VLOOKUP(G28,AJ47:AL50,3,FALSE),"")</f>
        <v/>
      </c>
      <c r="H30" s="57"/>
      <c r="I30" s="58"/>
      <c r="L30" s="39" t="s">
        <v>307</v>
      </c>
      <c r="O30" s="36" t="s">
        <v>304</v>
      </c>
      <c r="P30" s="18"/>
      <c r="T30" s="56" t="str">
        <f>IFERROR(0.65*G30+0.15*G32,"")</f>
        <v/>
      </c>
      <c r="U30" s="57"/>
      <c r="V30" s="58"/>
      <c r="AI30" s="37"/>
    </row>
    <row r="31" spans="1:35" ht="5.25" customHeight="1">
      <c r="A31" s="18"/>
      <c r="B31" s="18"/>
      <c r="O31" s="18"/>
      <c r="P31" s="18"/>
    </row>
    <row r="32" spans="1:35" ht="15" customHeight="1">
      <c r="A32" s="18" t="s">
        <v>282</v>
      </c>
      <c r="B32" s="18"/>
      <c r="G32" s="56" t="str">
        <f>IFERROR(VLOOKUP(G28,AJ47:AL50,2,FALSE),"")</f>
        <v/>
      </c>
      <c r="H32" s="57"/>
      <c r="I32" s="58"/>
      <c r="L32" s="39" t="s">
        <v>307</v>
      </c>
      <c r="O32" s="36" t="s">
        <v>303</v>
      </c>
      <c r="P32" s="18"/>
      <c r="T32" s="56" t="str">
        <f>IFERROR(G32*(0.75+0.7*G30),"")</f>
        <v/>
      </c>
      <c r="U32" s="57"/>
      <c r="V32" s="58"/>
    </row>
    <row r="33" spans="1:44" ht="5.25" customHeight="1">
      <c r="A33" s="18"/>
      <c r="B33" s="18"/>
    </row>
    <row r="34" spans="1:44" ht="15" customHeight="1">
      <c r="A34" s="18" t="s">
        <v>283</v>
      </c>
      <c r="B34" s="18"/>
      <c r="G34" s="59" t="str">
        <f>IFERROR(IF(1-G30-G32&lt;0,"!",1-G30-G32),"")</f>
        <v/>
      </c>
      <c r="H34" s="60"/>
      <c r="I34" s="61"/>
      <c r="L34" s="39" t="s">
        <v>307</v>
      </c>
      <c r="O34" s="36" t="s">
        <v>352</v>
      </c>
      <c r="P34" s="18"/>
      <c r="T34" s="59" t="str">
        <f>IFERROR(IF(1-T30-T32&lt;0,"!",1-T30-T32),"")</f>
        <v/>
      </c>
      <c r="U34" s="60"/>
      <c r="V34" s="61"/>
    </row>
    <row r="35" spans="1:44" ht="15" customHeight="1">
      <c r="C35" s="12"/>
      <c r="D35" s="12"/>
    </row>
    <row r="36" spans="1:44" ht="15" customHeight="1">
      <c r="A36" s="17" t="s">
        <v>25</v>
      </c>
    </row>
    <row r="37" spans="1:44" ht="15" customHeight="1" thickBot="1"/>
    <row r="38" spans="1:44" ht="3" customHeight="1">
      <c r="AB38" s="20"/>
      <c r="AC38" s="21"/>
      <c r="AD38" s="21"/>
      <c r="AE38" s="21"/>
      <c r="AF38" s="21"/>
      <c r="AG38" s="21"/>
      <c r="AH38" s="22"/>
    </row>
    <row r="39" spans="1:44" ht="15" customHeight="1">
      <c r="A39" s="18" t="s">
        <v>344</v>
      </c>
      <c r="AB39" s="26" t="s">
        <v>19</v>
      </c>
      <c r="AC39" s="27"/>
      <c r="AD39" s="27"/>
      <c r="AE39" s="27"/>
      <c r="AF39" s="62" t="str">
        <f>IFERROR(IF(OR(G20=0,G22=0),"",AR39),"")</f>
        <v/>
      </c>
      <c r="AG39" s="62"/>
      <c r="AH39" s="63"/>
      <c r="AK39" s="13" t="s">
        <v>7</v>
      </c>
      <c r="AL39" s="14">
        <v>5</v>
      </c>
      <c r="AM39" s="13" t="s">
        <v>8</v>
      </c>
      <c r="AN39" s="14">
        <v>10</v>
      </c>
      <c r="AO39" s="13" t="s">
        <v>9</v>
      </c>
      <c r="AP39" s="35" t="e">
        <f>(1/G20+1/AL39+1/AN39)^(-1)</f>
        <v>#DIV/0!</v>
      </c>
      <c r="AQ39" s="13" t="s">
        <v>10</v>
      </c>
      <c r="AR39" s="15" t="e">
        <f>T30*G22+T34*AP39/AN39+T30*(1-G22)*AP39/AL39</f>
        <v>#VALUE!</v>
      </c>
    </row>
    <row r="40" spans="1:44" ht="3" customHeight="1" thickBot="1">
      <c r="AB40" s="23"/>
      <c r="AC40" s="24"/>
      <c r="AD40" s="24"/>
      <c r="AE40" s="24"/>
      <c r="AF40" s="24"/>
      <c r="AG40" s="24"/>
      <c r="AH40" s="25"/>
    </row>
    <row r="41" spans="1:44" ht="6.5" customHeight="1" thickBot="1"/>
    <row r="42" spans="1:44" ht="3" customHeight="1">
      <c r="AB42" s="20"/>
      <c r="AC42" s="21"/>
      <c r="AD42" s="21"/>
      <c r="AE42" s="21"/>
      <c r="AF42" s="21"/>
      <c r="AG42" s="21"/>
      <c r="AH42" s="22"/>
    </row>
    <row r="43" spans="1:44" ht="15" customHeight="1">
      <c r="A43" s="18" t="s">
        <v>20</v>
      </c>
      <c r="B43" s="9" t="s">
        <v>345</v>
      </c>
      <c r="AB43" s="26" t="s">
        <v>21</v>
      </c>
      <c r="AC43" s="27"/>
      <c r="AD43" s="27"/>
      <c r="AE43" s="27"/>
      <c r="AF43" s="62" t="str">
        <f>IF(AF39="","",AF39/G22)</f>
        <v/>
      </c>
      <c r="AG43" s="62"/>
      <c r="AH43" s="63"/>
    </row>
    <row r="44" spans="1:44" ht="3" customHeight="1" thickBot="1">
      <c r="AB44" s="23"/>
      <c r="AC44" s="24"/>
      <c r="AD44" s="24"/>
      <c r="AE44" s="24"/>
      <c r="AF44" s="24"/>
      <c r="AG44" s="24"/>
      <c r="AH44" s="25"/>
    </row>
    <row r="45" spans="1:44" ht="15" customHeight="1"/>
    <row r="46" spans="1:44" ht="15" customHeight="1">
      <c r="A46" s="17"/>
      <c r="AK46" s="36" t="s">
        <v>305</v>
      </c>
      <c r="AL46" s="38" t="s">
        <v>306</v>
      </c>
    </row>
    <row r="47" spans="1:44" ht="15" customHeight="1">
      <c r="A47" s="18"/>
      <c r="AJ47" s="9" t="s">
        <v>341</v>
      </c>
      <c r="AK47" s="9">
        <v>0.7</v>
      </c>
      <c r="AL47" s="9">
        <v>0.1</v>
      </c>
    </row>
    <row r="48" spans="1:44" ht="15" customHeight="1">
      <c r="A48" s="18"/>
      <c r="AJ48" s="9" t="s">
        <v>328</v>
      </c>
      <c r="AK48" s="9">
        <v>0.5</v>
      </c>
      <c r="AL48" s="9">
        <v>0.1</v>
      </c>
    </row>
    <row r="49" spans="1:38" ht="15" customHeight="1">
      <c r="A49" s="18"/>
      <c r="AJ49" s="9" t="s">
        <v>342</v>
      </c>
      <c r="AK49" s="9">
        <v>0.3</v>
      </c>
      <c r="AL49" s="9">
        <v>0.1</v>
      </c>
    </row>
    <row r="50" spans="1:38" ht="15" customHeight="1">
      <c r="A50" s="18"/>
      <c r="AJ50" s="9" t="s">
        <v>343</v>
      </c>
      <c r="AK50" s="9">
        <v>0.1</v>
      </c>
      <c r="AL50" s="9">
        <v>0.1</v>
      </c>
    </row>
    <row r="51" spans="1:38" ht="15" hidden="1" customHeight="1">
      <c r="A51" s="18"/>
    </row>
    <row r="52" spans="1:38" ht="15" hidden="1" customHeight="1">
      <c r="A52" s="18"/>
    </row>
    <row r="53" spans="1:38" ht="15" hidden="1" customHeight="1">
      <c r="A53" s="18"/>
    </row>
    <row r="54" spans="1:38" ht="15" hidden="1" customHeight="1">
      <c r="A54" s="18"/>
    </row>
    <row r="55" spans="1:38" ht="15" hidden="1" customHeight="1">
      <c r="A55" s="18"/>
    </row>
    <row r="56" spans="1:38" ht="15" hidden="1" customHeight="1">
      <c r="A56" s="18"/>
    </row>
    <row r="57" spans="1:38" ht="15" hidden="1" customHeight="1">
      <c r="A57" s="18"/>
    </row>
    <row r="58" spans="1:38" ht="15" customHeight="1">
      <c r="A58" s="18"/>
    </row>
    <row r="59" spans="1:38" ht="15" customHeight="1">
      <c r="A59" s="18"/>
    </row>
    <row r="60" spans="1:38" ht="15" customHeight="1">
      <c r="A60" s="18"/>
    </row>
    <row r="61" spans="1:38" ht="15" customHeight="1">
      <c r="A61" s="18"/>
    </row>
    <row r="62" spans="1:38" ht="15" customHeight="1">
      <c r="A62" s="18"/>
    </row>
    <row r="63" spans="1:38" ht="15" customHeight="1">
      <c r="A63" s="18"/>
    </row>
    <row r="64" spans="1:38" ht="15" customHeight="1">
      <c r="A64" s="18"/>
    </row>
    <row r="65" spans="1:34" ht="15" customHeight="1">
      <c r="A65" s="18"/>
    </row>
    <row r="66" spans="1:34" ht="15" hidden="1" customHeight="1">
      <c r="A66" s="18"/>
    </row>
    <row r="67" spans="1:34" ht="15" hidden="1" customHeight="1"/>
    <row r="68" spans="1:34" ht="14.5" customHeight="1">
      <c r="A68" s="34" t="s">
        <v>23</v>
      </c>
      <c r="B68" s="54" t="s">
        <v>346</v>
      </c>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row>
    <row r="69" spans="1:34" ht="14.5" customHeight="1">
      <c r="A69" s="33" t="s">
        <v>300</v>
      </c>
      <c r="B69" s="54" t="s">
        <v>347</v>
      </c>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4" ht="15" customHeight="1"/>
    <row r="71" spans="1:34" ht="15" customHeight="1"/>
    <row r="72" spans="1:34" ht="15" customHeight="1"/>
    <row r="73" spans="1:34" ht="15" customHeight="1"/>
    <row r="74" spans="1:34" ht="15" customHeight="1"/>
    <row r="75" spans="1:34" ht="15" customHeight="1"/>
    <row r="76" spans="1:34" ht="15" customHeight="1"/>
    <row r="77" spans="1:34" ht="15" customHeight="1"/>
    <row r="78" spans="1:34" ht="15" customHeight="1"/>
    <row r="79" spans="1:34" ht="15" customHeight="1"/>
    <row r="80" spans="1:34"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sheetData>
  <sheetProtection algorithmName="SHA-512" hashValue="hpY6DQCY9lj0CagWN0y3MVLDLiheslIqc8gIjTUe02jQA4D/0hc1U0AJblohvzlxN3RpIG1bAE9ojYczwKymwA==" saltValue="lUiutMv6XydaqmC9hBxaXw==" spinCount="100000" sheet="1" objects="1" scenarios="1" selectLockedCells="1"/>
  <mergeCells count="23">
    <mergeCell ref="AF39:AH39"/>
    <mergeCell ref="AF43:AH43"/>
    <mergeCell ref="B68:AH68"/>
    <mergeCell ref="B69:AH69"/>
    <mergeCell ref="G30:I30"/>
    <mergeCell ref="T30:V30"/>
    <mergeCell ref="G32:I32"/>
    <mergeCell ref="T32:V32"/>
    <mergeCell ref="G34:I34"/>
    <mergeCell ref="T34:V34"/>
    <mergeCell ref="G28:K28"/>
    <mergeCell ref="Y1:AH1"/>
    <mergeCell ref="A4:AH4"/>
    <mergeCell ref="AA5:AH5"/>
    <mergeCell ref="G8:AH8"/>
    <mergeCell ref="G10:AH10"/>
    <mergeCell ref="G12:AH12"/>
    <mergeCell ref="G16:AH16"/>
    <mergeCell ref="G18:AH18"/>
    <mergeCell ref="A20:C21"/>
    <mergeCell ref="G20:H20"/>
    <mergeCell ref="G22:H22"/>
    <mergeCell ref="G26:AH26"/>
  </mergeCells>
  <conditionalFormatting sqref="A1">
    <cfRule type="cellIs" dxfId="11" priority="5" operator="equal">
      <formula>"Geen enkel buitenrooster voldoet!"</formula>
    </cfRule>
  </conditionalFormatting>
  <conditionalFormatting sqref="G30 G32 G34">
    <cfRule type="expression" dxfId="9" priority="4">
      <formula>($G$30+$G$32)&gt;1</formula>
    </cfRule>
  </conditionalFormatting>
  <conditionalFormatting sqref="T30">
    <cfRule type="expression" dxfId="8" priority="3">
      <formula>($G$30+$G$32)&gt;1</formula>
    </cfRule>
  </conditionalFormatting>
  <conditionalFormatting sqref="T32">
    <cfRule type="expression" dxfId="7" priority="2">
      <formula>($G$30+$G$32)&gt;1</formula>
    </cfRule>
  </conditionalFormatting>
  <conditionalFormatting sqref="T34">
    <cfRule type="expression" dxfId="6" priority="1">
      <formula>($G$30+$G$32)&gt;1</formula>
    </cfRule>
  </conditionalFormatting>
  <dataValidations disablePrompts="1" count="1">
    <dataValidation type="list" allowBlank="1" showInputMessage="1" showErrorMessage="1" sqref="G28" xr:uid="{C6AEBC34-1A40-47F6-889C-3B2334AE366C}">
      <formula1>$AJ$46:$AJ$50</formula1>
    </dataValidation>
  </dataValidations>
  <pageMargins left="0.51181102362204722" right="0.51181102362204722" top="0.55118110236220474" bottom="0" header="0.31496062992125984" footer="0.31496062992125984"/>
  <pageSetup paperSize="9" scale="95" orientation="portrait" r:id="rId1"/>
  <headerFooter>
    <oddFooter xml:space="preserve">&amp;C____________________________________________________________________________________________________
&amp;R&amp;P - &amp;N
</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DC3D86F3-5869-4291-8A77-446317CF6443}">
            <xm:f>'C:\Renson\OUDE RELEASES\[Rekenblad Roosters (niet EPB-conform)_120523.xlsm]Lijsten'!#REF!=0</xm:f>
            <x14:dxf>
              <font>
                <color theme="0"/>
              </font>
            </x14:dxf>
          </x14:cfRule>
          <xm:sqref>A1</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BBF58177-EB7D-44B5-B15C-6C5192ABF15F}">
          <x14:formula1>
            <xm:f>Lijsten!$A$1:$A$4</xm:f>
          </x14:formula1>
          <xm:sqref>Y1:AH1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72AC-C4F9-4DA6-8B14-2748804007A6}">
  <sheetPr codeName="Blad19"/>
  <dimension ref="A1:AR149"/>
  <sheetViews>
    <sheetView showGridLines="0" view="pageBreakPreview" zoomScale="115" zoomScaleNormal="115" zoomScaleSheetLayoutView="115" workbookViewId="0">
      <pane xSplit="44" ySplit="2" topLeftCell="AS4" activePane="bottomRight" state="frozen"/>
      <selection activeCell="A20" sqref="A20:C21"/>
      <selection pane="topRight" activeCell="A20" sqref="A20:C21"/>
      <selection pane="bottomLeft" activeCell="A20" sqref="A20:C21"/>
      <selection pane="bottomRight" activeCell="G16" sqref="G16:AH16"/>
    </sheetView>
  </sheetViews>
  <sheetFormatPr defaultColWidth="9.1796875" defaultRowHeight="14.5"/>
  <cols>
    <col min="1" max="34" width="2.81640625" style="9" customWidth="1"/>
    <col min="35" max="35" width="5.54296875" style="9" hidden="1" customWidth="1"/>
    <col min="36" max="36" width="21.7265625" style="9" hidden="1" customWidth="1"/>
    <col min="37" max="37" width="5.54296875" style="9" hidden="1" customWidth="1"/>
    <col min="38" max="38" width="10.54296875" style="9" hidden="1" customWidth="1"/>
    <col min="39" max="39" width="5.54296875" style="9" hidden="1" customWidth="1"/>
    <col min="40" max="40" width="12.54296875" style="9" hidden="1" customWidth="1"/>
    <col min="41" max="41" width="4.7265625" style="9" hidden="1" customWidth="1"/>
    <col min="42" max="42" width="5.453125" style="9" hidden="1" customWidth="1"/>
    <col min="43" max="43" width="5" style="9" hidden="1" customWidth="1"/>
    <col min="44" max="44" width="6" style="9" hidden="1" customWidth="1"/>
    <col min="45" max="45" width="10.54296875" style="9" customWidth="1"/>
    <col min="46" max="47" width="9.26953125" style="9" customWidth="1"/>
    <col min="48" max="48" width="9.7265625" style="9" customWidth="1"/>
    <col min="49" max="49" width="20.1796875" style="9" customWidth="1"/>
    <col min="50" max="58" width="9.1796875" style="9" customWidth="1"/>
    <col min="59" max="16384" width="9.1796875" style="9"/>
  </cols>
  <sheetData>
    <row r="1" spans="1:34" ht="15" hidden="1" thickBot="1">
      <c r="A1" s="8"/>
      <c r="Y1" s="44" t="s">
        <v>2</v>
      </c>
      <c r="Z1" s="45"/>
      <c r="AA1" s="45"/>
      <c r="AB1" s="45"/>
      <c r="AC1" s="45"/>
      <c r="AD1" s="45"/>
      <c r="AE1" s="45"/>
      <c r="AF1" s="45"/>
      <c r="AG1" s="45"/>
      <c r="AH1" s="46"/>
    </row>
    <row r="2" spans="1:34" ht="67.5" customHeight="1"/>
    <row r="3" spans="1:34" ht="10.5" customHeight="1">
      <c r="AC3" s="10"/>
      <c r="AD3" s="10"/>
      <c r="AE3" s="10"/>
      <c r="AF3" s="10"/>
      <c r="AG3" s="10"/>
      <c r="AH3" s="10"/>
    </row>
    <row r="4" spans="1:34" ht="57.5" customHeight="1">
      <c r="A4" s="47" t="s">
        <v>320</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ht="22.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48" t="str">
        <f>CONCATENATE("versione: ",IF(DAY(Versie!A1)&lt;10,CONCATENATE(0,DAY(Versie!A1)),DAY(Versie!A1)),"/",IF(MONTH(Versie!A1)&lt;10,CONCATENATE(0,MONTH(Versie!A1)),MONTH(Versie!A1)),"/",YEAR(Versie!A1))</f>
        <v>versione: 12/05/2023</v>
      </c>
      <c r="AB5" s="48"/>
      <c r="AC5" s="48"/>
      <c r="AD5" s="48"/>
      <c r="AE5" s="48"/>
      <c r="AF5" s="48"/>
      <c r="AG5" s="48"/>
      <c r="AH5" s="48"/>
    </row>
    <row r="6" spans="1:34" ht="15" customHeight="1">
      <c r="A6" s="17" t="s">
        <v>321</v>
      </c>
    </row>
    <row r="7" spans="1:34" ht="15" customHeight="1"/>
    <row r="8" spans="1:34" ht="15" customHeight="1">
      <c r="A8" s="18" t="s">
        <v>308</v>
      </c>
      <c r="G8" s="41"/>
      <c r="H8" s="42"/>
      <c r="I8" s="42"/>
      <c r="J8" s="42"/>
      <c r="K8" s="42"/>
      <c r="L8" s="42"/>
      <c r="M8" s="42"/>
      <c r="N8" s="42"/>
      <c r="O8" s="42"/>
      <c r="P8" s="42"/>
      <c r="Q8" s="42"/>
      <c r="R8" s="42"/>
      <c r="S8" s="42"/>
      <c r="T8" s="42"/>
      <c r="U8" s="42"/>
      <c r="V8" s="42"/>
      <c r="W8" s="42"/>
      <c r="X8" s="42"/>
      <c r="Y8" s="42"/>
      <c r="Z8" s="42"/>
      <c r="AA8" s="42"/>
      <c r="AB8" s="42"/>
      <c r="AC8" s="42"/>
      <c r="AD8" s="42"/>
      <c r="AE8" s="42"/>
      <c r="AF8" s="42"/>
      <c r="AG8" s="42"/>
      <c r="AH8" s="43"/>
    </row>
    <row r="9" spans="1:34" ht="5.25" customHeight="1">
      <c r="A9" s="18"/>
    </row>
    <row r="10" spans="1:34" ht="15" customHeight="1">
      <c r="A10" s="18" t="s">
        <v>310</v>
      </c>
      <c r="G10" s="41"/>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5.25" customHeight="1">
      <c r="A11" s="18"/>
    </row>
    <row r="12" spans="1:34" ht="15" customHeight="1">
      <c r="A12" s="18" t="s">
        <v>309</v>
      </c>
      <c r="G12" s="41"/>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row>
    <row r="13" spans="1:34" ht="15" customHeight="1"/>
    <row r="14" spans="1:34" ht="15" customHeight="1">
      <c r="A14" s="17" t="s">
        <v>322</v>
      </c>
      <c r="B14" s="28"/>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15" customHeight="1">
      <c r="A15" s="29"/>
      <c r="B15" s="28"/>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15" customHeight="1">
      <c r="A16" s="18" t="s">
        <v>311</v>
      </c>
      <c r="G16" s="41"/>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3"/>
    </row>
    <row r="17" spans="1:38" ht="5.25" customHeight="1">
      <c r="A17" s="19"/>
    </row>
    <row r="18" spans="1:38" ht="15" customHeight="1">
      <c r="A18" s="18" t="s">
        <v>312</v>
      </c>
      <c r="G18" s="41"/>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3"/>
    </row>
    <row r="19" spans="1:38" ht="5.25" customHeight="1">
      <c r="A19" s="19"/>
    </row>
    <row r="20" spans="1:38" ht="15" customHeight="1">
      <c r="A20" s="55" t="s">
        <v>18</v>
      </c>
      <c r="B20" s="55"/>
      <c r="C20" s="55"/>
      <c r="G20" s="49"/>
      <c r="H20" s="50"/>
      <c r="I20" s="9" t="s">
        <v>14</v>
      </c>
    </row>
    <row r="21" spans="1:38" ht="5.25" customHeight="1">
      <c r="A21" s="55"/>
      <c r="B21" s="55"/>
      <c r="C21" s="55"/>
    </row>
    <row r="22" spans="1:38" ht="15" customHeight="1">
      <c r="A22" s="18" t="s">
        <v>6</v>
      </c>
      <c r="G22" s="49"/>
      <c r="H22" s="50"/>
      <c r="AK22" s="36" t="s">
        <v>305</v>
      </c>
      <c r="AL22" s="38" t="s">
        <v>306</v>
      </c>
    </row>
    <row r="23" spans="1:38" ht="15" customHeight="1">
      <c r="AJ23" s="9" t="s">
        <v>315</v>
      </c>
      <c r="AK23" s="9">
        <v>0.7</v>
      </c>
      <c r="AL23" s="9">
        <v>0.1</v>
      </c>
    </row>
    <row r="24" spans="1:38" ht="15" customHeight="1">
      <c r="A24" s="17" t="s">
        <v>323</v>
      </c>
      <c r="B24" s="17"/>
      <c r="AJ24" s="9" t="s">
        <v>325</v>
      </c>
      <c r="AK24" s="9">
        <v>0.5</v>
      </c>
      <c r="AL24" s="9">
        <v>0.1</v>
      </c>
    </row>
    <row r="25" spans="1:38" ht="15" customHeight="1">
      <c r="A25" s="17"/>
      <c r="B25" s="17"/>
      <c r="AJ25" s="9" t="s">
        <v>326</v>
      </c>
      <c r="AK25" s="9">
        <v>0.3</v>
      </c>
      <c r="AL25" s="9">
        <v>0.1</v>
      </c>
    </row>
    <row r="26" spans="1:38" ht="15" customHeight="1">
      <c r="A26" s="18" t="s">
        <v>313</v>
      </c>
      <c r="B26" s="18"/>
      <c r="D26" s="19"/>
      <c r="G26" s="51"/>
      <c r="H26" s="52"/>
      <c r="I26" s="52"/>
      <c r="J26" s="52"/>
      <c r="K26" s="53"/>
      <c r="AJ26" s="9" t="s">
        <v>316</v>
      </c>
      <c r="AK26" s="9">
        <v>0.1</v>
      </c>
      <c r="AL26" s="9">
        <v>0.1</v>
      </c>
    </row>
    <row r="27" spans="1:38" ht="5.25" customHeight="1">
      <c r="A27" s="19"/>
      <c r="B27" s="18"/>
    </row>
    <row r="28" spans="1:38" ht="15" customHeight="1">
      <c r="A28" s="18" t="s">
        <v>281</v>
      </c>
      <c r="B28" s="18"/>
      <c r="G28" s="56" t="str">
        <f>IFERROR(VLOOKUP(G26,AJ23:AL26,3,FALSE),"")</f>
        <v/>
      </c>
      <c r="H28" s="57"/>
      <c r="I28" s="58"/>
      <c r="L28" s="39" t="s">
        <v>307</v>
      </c>
      <c r="O28" s="36" t="s">
        <v>304</v>
      </c>
      <c r="P28" s="18"/>
      <c r="T28" s="56" t="str">
        <f>IFERROR(0.65*G28+0.15*G30,"")</f>
        <v/>
      </c>
      <c r="U28" s="57"/>
      <c r="V28" s="58"/>
      <c r="AI28" s="37"/>
    </row>
    <row r="29" spans="1:38" ht="5.25" customHeight="1">
      <c r="A29" s="18"/>
      <c r="B29" s="18"/>
      <c r="O29" s="18"/>
      <c r="P29" s="18"/>
    </row>
    <row r="30" spans="1:38" ht="15" customHeight="1">
      <c r="A30" s="18" t="s">
        <v>282</v>
      </c>
      <c r="B30" s="18"/>
      <c r="G30" s="56" t="str">
        <f>IFERROR(VLOOKUP(G26,AJ23:AL26,2,FALSE),"")</f>
        <v/>
      </c>
      <c r="H30" s="57"/>
      <c r="I30" s="58"/>
      <c r="L30" s="39" t="s">
        <v>307</v>
      </c>
      <c r="O30" s="36" t="s">
        <v>303</v>
      </c>
      <c r="P30" s="18"/>
      <c r="T30" s="56" t="str">
        <f>IFERROR(G30*(0.75+0.7*G28),"")</f>
        <v/>
      </c>
      <c r="U30" s="57"/>
      <c r="V30" s="58"/>
    </row>
    <row r="31" spans="1:38" ht="5.25" customHeight="1">
      <c r="A31" s="18"/>
      <c r="B31" s="18"/>
    </row>
    <row r="32" spans="1:38" ht="15" customHeight="1">
      <c r="A32" s="18" t="s">
        <v>283</v>
      </c>
      <c r="B32" s="18"/>
      <c r="G32" s="59" t="str">
        <f>IFERROR(IF(1-G28-G30&lt;0,"!",1-G28-G30),"")</f>
        <v/>
      </c>
      <c r="H32" s="60"/>
      <c r="I32" s="61"/>
      <c r="L32" s="39" t="s">
        <v>307</v>
      </c>
      <c r="O32" s="36" t="s">
        <v>303</v>
      </c>
      <c r="P32" s="18"/>
      <c r="T32" s="59" t="str">
        <f>IFERROR(IF(1-T28-T30&lt;0,"!",1-T28-T30),"")</f>
        <v/>
      </c>
      <c r="U32" s="60"/>
      <c r="V32" s="61"/>
    </row>
    <row r="33" spans="1:44" ht="15" customHeight="1">
      <c r="C33" s="12"/>
      <c r="D33" s="12"/>
    </row>
    <row r="34" spans="1:44" ht="15" customHeight="1">
      <c r="A34" s="17" t="s">
        <v>324</v>
      </c>
    </row>
    <row r="35" spans="1:44" ht="15" customHeight="1" thickBot="1"/>
    <row r="36" spans="1:44" ht="3" customHeight="1">
      <c r="AB36" s="20"/>
      <c r="AC36" s="21"/>
      <c r="AD36" s="21"/>
      <c r="AE36" s="21"/>
      <c r="AF36" s="21"/>
      <c r="AG36" s="21"/>
      <c r="AH36" s="22"/>
    </row>
    <row r="37" spans="1:44" ht="15" customHeight="1">
      <c r="A37" s="18" t="s">
        <v>319</v>
      </c>
      <c r="AB37" s="26" t="s">
        <v>19</v>
      </c>
      <c r="AC37" s="27"/>
      <c r="AD37" s="27"/>
      <c r="AE37" s="27"/>
      <c r="AF37" s="62" t="str">
        <f>IFERROR(IF(OR(G20=0,G22=0),"",AR37),"")</f>
        <v/>
      </c>
      <c r="AG37" s="62"/>
      <c r="AH37" s="63"/>
      <c r="AK37" s="13" t="s">
        <v>7</v>
      </c>
      <c r="AL37" s="14">
        <v>5</v>
      </c>
      <c r="AM37" s="13" t="s">
        <v>8</v>
      </c>
      <c r="AN37" s="14">
        <v>10</v>
      </c>
      <c r="AO37" s="13" t="s">
        <v>9</v>
      </c>
      <c r="AP37" s="35" t="e">
        <f>(1/G20+1/AL37+1/AN37)^(-1)</f>
        <v>#DIV/0!</v>
      </c>
      <c r="AQ37" s="13" t="s">
        <v>10</v>
      </c>
      <c r="AR37" s="15" t="e">
        <f>T28*G22+T32*AP37/AN37+T28*(1-G22)*AP37/AL37</f>
        <v>#VALUE!</v>
      </c>
    </row>
    <row r="38" spans="1:44" ht="3" customHeight="1" thickBot="1">
      <c r="AB38" s="23"/>
      <c r="AC38" s="24"/>
      <c r="AD38" s="24"/>
      <c r="AE38" s="24"/>
      <c r="AF38" s="24"/>
      <c r="AG38" s="24"/>
      <c r="AH38" s="25"/>
    </row>
    <row r="39" spans="1:44" ht="6.5" customHeight="1" thickBot="1"/>
    <row r="40" spans="1:44" ht="3" customHeight="1">
      <c r="AB40" s="20"/>
      <c r="AC40" s="21"/>
      <c r="AD40" s="21"/>
      <c r="AE40" s="21"/>
      <c r="AF40" s="21"/>
      <c r="AG40" s="21"/>
      <c r="AH40" s="22"/>
    </row>
    <row r="41" spans="1:44" ht="15" customHeight="1">
      <c r="A41" s="18" t="s">
        <v>314</v>
      </c>
      <c r="AB41" s="26" t="s">
        <v>21</v>
      </c>
      <c r="AC41" s="27"/>
      <c r="AD41" s="27"/>
      <c r="AE41" s="27"/>
      <c r="AF41" s="62" t="str">
        <f>IF(AF37="","",AF37/G22)</f>
        <v/>
      </c>
      <c r="AG41" s="62"/>
      <c r="AH41" s="63"/>
    </row>
    <row r="42" spans="1:44" ht="3" customHeight="1" thickBot="1">
      <c r="AB42" s="23"/>
      <c r="AC42" s="24"/>
      <c r="AD42" s="24"/>
      <c r="AE42" s="24"/>
      <c r="AF42" s="24"/>
      <c r="AG42" s="24"/>
      <c r="AH42" s="25"/>
    </row>
    <row r="43" spans="1:44" ht="15" customHeight="1"/>
    <row r="44" spans="1:44" ht="15" customHeight="1">
      <c r="A44" s="17"/>
    </row>
    <row r="45" spans="1:44" ht="15" customHeight="1">
      <c r="A45" s="18"/>
    </row>
    <row r="46" spans="1:44" ht="15" customHeight="1">
      <c r="A46" s="18"/>
    </row>
    <row r="47" spans="1:44" ht="15" customHeight="1">
      <c r="A47" s="18"/>
    </row>
    <row r="48" spans="1:44" ht="15" customHeight="1">
      <c r="A48" s="18"/>
    </row>
    <row r="49" spans="1:1" ht="15" hidden="1" customHeight="1">
      <c r="A49" s="18"/>
    </row>
    <row r="50" spans="1:1" ht="15" hidden="1" customHeight="1">
      <c r="A50" s="18"/>
    </row>
    <row r="51" spans="1:1" ht="15" hidden="1" customHeight="1">
      <c r="A51" s="18"/>
    </row>
    <row r="52" spans="1:1" ht="15" hidden="1" customHeight="1">
      <c r="A52" s="18"/>
    </row>
    <row r="53" spans="1:1" ht="15" hidden="1" customHeight="1">
      <c r="A53" s="18"/>
    </row>
    <row r="54" spans="1:1" ht="15" hidden="1" customHeight="1">
      <c r="A54" s="18"/>
    </row>
    <row r="55" spans="1:1" ht="15" hidden="1" customHeight="1">
      <c r="A55" s="18"/>
    </row>
    <row r="56" spans="1:1" ht="15" customHeight="1">
      <c r="A56" s="18"/>
    </row>
    <row r="57" spans="1:1" ht="15" customHeight="1">
      <c r="A57" s="18"/>
    </row>
    <row r="58" spans="1:1" ht="15" customHeight="1">
      <c r="A58" s="18"/>
    </row>
    <row r="59" spans="1:1" ht="15" customHeight="1">
      <c r="A59" s="18"/>
    </row>
    <row r="60" spans="1:1" ht="15" customHeight="1">
      <c r="A60" s="18"/>
    </row>
    <row r="61" spans="1:1" ht="15" customHeight="1">
      <c r="A61" s="18"/>
    </row>
    <row r="62" spans="1:1" ht="15" customHeight="1">
      <c r="A62" s="18"/>
    </row>
    <row r="63" spans="1:1" ht="15" customHeight="1">
      <c r="A63" s="18"/>
    </row>
    <row r="64" spans="1:1" ht="15" hidden="1" customHeight="1">
      <c r="A64" s="18"/>
    </row>
    <row r="65" spans="1:34" ht="15" hidden="1" customHeight="1"/>
    <row r="66" spans="1:34" ht="14.5" customHeight="1">
      <c r="A66" s="34" t="s">
        <v>23</v>
      </c>
      <c r="B66" s="54" t="s">
        <v>317</v>
      </c>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row>
    <row r="67" spans="1:34" ht="14.5" customHeight="1">
      <c r="A67" s="33" t="s">
        <v>300</v>
      </c>
      <c r="B67" s="54" t="s">
        <v>318</v>
      </c>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row>
    <row r="68" spans="1:34" ht="15" customHeight="1"/>
    <row r="69" spans="1:34" ht="15" customHeight="1"/>
    <row r="70" spans="1:34" ht="15" customHeight="1"/>
    <row r="71" spans="1:34" ht="15" customHeight="1"/>
    <row r="72" spans="1:34" ht="15" customHeight="1"/>
    <row r="73" spans="1:34" ht="15" customHeight="1"/>
    <row r="74" spans="1:34" ht="15" customHeight="1"/>
    <row r="75" spans="1:34" ht="15" customHeight="1"/>
    <row r="76" spans="1:34" ht="15" customHeight="1"/>
    <row r="77" spans="1:34" ht="15" customHeight="1"/>
    <row r="78" spans="1:34" ht="15" customHeight="1"/>
    <row r="79" spans="1:34" ht="15" customHeight="1"/>
    <row r="80" spans="1:34" ht="15" customHeight="1"/>
    <row r="81" s="9" customFormat="1" ht="15" customHeight="1"/>
    <row r="82" s="9" customFormat="1" ht="15" customHeight="1"/>
    <row r="83" s="9" customFormat="1" ht="15" customHeight="1"/>
    <row r="84" s="9" customFormat="1" ht="15" customHeight="1"/>
    <row r="85" s="9" customFormat="1" ht="15" customHeight="1"/>
    <row r="86" s="9" customFormat="1" ht="15" customHeight="1"/>
    <row r="87" s="9" customFormat="1" ht="15" customHeight="1"/>
    <row r="88" s="9" customFormat="1" ht="15" customHeight="1"/>
    <row r="89" s="9" customFormat="1" ht="15" customHeight="1"/>
    <row r="90" s="9" customFormat="1" ht="15" customHeight="1"/>
    <row r="91" s="9" customFormat="1" ht="15" customHeight="1"/>
    <row r="92" s="9" customFormat="1" ht="15" customHeight="1"/>
    <row r="93" s="9" customFormat="1" ht="15" customHeight="1"/>
    <row r="94" s="9" customFormat="1" ht="15" customHeight="1"/>
    <row r="95" s="9" customFormat="1" ht="15" customHeight="1"/>
    <row r="96" s="9" customFormat="1" ht="15" customHeight="1"/>
    <row r="97" s="9" customFormat="1" ht="15" customHeight="1"/>
    <row r="98" s="9" customFormat="1" ht="15" customHeight="1"/>
    <row r="99" s="9" customFormat="1" ht="15" customHeight="1"/>
    <row r="100" s="9" customFormat="1" ht="15" customHeight="1"/>
    <row r="101" s="9" customFormat="1" ht="15" customHeight="1"/>
    <row r="102" s="9" customFormat="1" ht="15" customHeight="1"/>
    <row r="103" s="9" customFormat="1" ht="15" customHeight="1"/>
    <row r="104" s="9" customFormat="1" ht="15" customHeight="1"/>
    <row r="105" s="9" customFormat="1" ht="15" customHeight="1"/>
    <row r="106" s="9" customFormat="1" ht="15" customHeight="1"/>
    <row r="107" s="9" customFormat="1" ht="15" customHeight="1"/>
    <row r="108" s="9" customFormat="1" ht="15" customHeight="1"/>
    <row r="109" s="9" customFormat="1" ht="15" customHeight="1"/>
    <row r="110" s="9" customFormat="1" ht="15" customHeight="1"/>
    <row r="111" s="9" customFormat="1" ht="15" customHeight="1"/>
    <row r="112" s="9" customFormat="1" ht="15" customHeight="1"/>
    <row r="113" s="9" customFormat="1" ht="15" customHeight="1"/>
    <row r="114" s="9" customFormat="1" ht="15" customHeight="1"/>
    <row r="115" s="9" customFormat="1" ht="15" customHeight="1"/>
    <row r="116" s="9" customFormat="1" ht="15" customHeight="1"/>
    <row r="117" s="9" customFormat="1" ht="15" customHeight="1"/>
    <row r="118" s="9" customFormat="1" ht="15" customHeight="1"/>
    <row r="119" s="9" customFormat="1" ht="15" customHeight="1"/>
    <row r="120" s="9" customFormat="1" ht="15" customHeight="1"/>
    <row r="121" s="9" customFormat="1" ht="15" customHeight="1"/>
    <row r="122" s="9" customFormat="1" ht="15" customHeight="1"/>
    <row r="123" s="9" customFormat="1" ht="15" customHeight="1"/>
    <row r="124" s="9" customFormat="1" ht="15" customHeight="1"/>
    <row r="125" s="9" customFormat="1" ht="15" customHeight="1"/>
    <row r="126" s="9" customFormat="1" ht="15" customHeight="1"/>
    <row r="127" s="9" customFormat="1" ht="15" customHeight="1"/>
    <row r="128" s="9" customFormat="1" ht="15" customHeight="1"/>
    <row r="129" s="9" customFormat="1" ht="15" customHeight="1"/>
    <row r="130" s="9" customFormat="1" ht="15" customHeight="1"/>
    <row r="131" s="9" customFormat="1" ht="15" customHeight="1"/>
    <row r="132" s="9" customFormat="1" ht="15" customHeight="1"/>
    <row r="133" s="9" customFormat="1" ht="15" customHeight="1"/>
    <row r="134" s="9" customFormat="1" ht="15" customHeight="1"/>
    <row r="135" s="9" customFormat="1" ht="15" customHeight="1"/>
    <row r="136" s="9" customFormat="1" ht="15" customHeight="1"/>
    <row r="137" s="9" customFormat="1" ht="22.5" customHeight="1"/>
    <row r="138" s="9" customFormat="1" ht="22.5" customHeight="1"/>
    <row r="139" s="9" customFormat="1" ht="22.5" customHeight="1"/>
    <row r="140" s="9" customFormat="1" ht="22.5" customHeight="1"/>
    <row r="141" s="9" customFormat="1" ht="22.5" customHeight="1"/>
    <row r="142" s="9" customFormat="1" ht="22.5" customHeight="1"/>
    <row r="143" s="9" customFormat="1" ht="22.5" customHeight="1"/>
    <row r="144" s="9" customFormat="1" ht="22.5" customHeight="1"/>
    <row r="145" s="9" customFormat="1" ht="22.5" customHeight="1"/>
    <row r="146" s="9" customFormat="1" ht="22.5" customHeight="1"/>
    <row r="147" s="9" customFormat="1" ht="22.5" customHeight="1"/>
    <row r="148" s="9" customFormat="1" ht="22.5" customHeight="1"/>
    <row r="149" s="9" customFormat="1" ht="22.5" customHeight="1"/>
  </sheetData>
  <sheetProtection algorithmName="SHA-512" hashValue="DQBEXf5TpV2ElLf6ICqAOknn/3gA45gtOkbq4xdDHnlgR/SJ+OfE6NWAD/ddk1nKYsMEvAuJoPC4Mdc+xPKsvQ==" saltValue="lYzhXoCZvL/H+teQkEsV9g==" spinCount="100000" sheet="1" objects="1" scenarios="1" selectLockedCells="1"/>
  <mergeCells count="22">
    <mergeCell ref="G28:I28"/>
    <mergeCell ref="T28:V28"/>
    <mergeCell ref="Y1:AH1"/>
    <mergeCell ref="A4:AH4"/>
    <mergeCell ref="AA5:AH5"/>
    <mergeCell ref="G8:AH8"/>
    <mergeCell ref="G10:AH10"/>
    <mergeCell ref="G12:AH12"/>
    <mergeCell ref="G16:AH16"/>
    <mergeCell ref="G18:AH18"/>
    <mergeCell ref="G20:H20"/>
    <mergeCell ref="G22:H22"/>
    <mergeCell ref="G26:K26"/>
    <mergeCell ref="A20:C21"/>
    <mergeCell ref="AF41:AH41"/>
    <mergeCell ref="B66:AH66"/>
    <mergeCell ref="B67:AH67"/>
    <mergeCell ref="G30:I30"/>
    <mergeCell ref="T30:V30"/>
    <mergeCell ref="G32:I32"/>
    <mergeCell ref="T32:V32"/>
    <mergeCell ref="AF37:AH37"/>
  </mergeCells>
  <conditionalFormatting sqref="A1">
    <cfRule type="cellIs" dxfId="5" priority="6" operator="equal">
      <formula>"Geen enkel buitenrooster voldoet!"</formula>
    </cfRule>
  </conditionalFormatting>
  <conditionalFormatting sqref="G28 G30 G32">
    <cfRule type="expression" dxfId="3" priority="4">
      <formula>($G$28+$G$30)&gt;1</formula>
    </cfRule>
  </conditionalFormatting>
  <conditionalFormatting sqref="T28">
    <cfRule type="expression" dxfId="2" priority="3">
      <formula>($G$28+$G$30)&gt;1</formula>
    </cfRule>
  </conditionalFormatting>
  <conditionalFormatting sqref="T30">
    <cfRule type="expression" dxfId="1" priority="2">
      <formula>($G$28+$G$30)&gt;1</formula>
    </cfRule>
  </conditionalFormatting>
  <conditionalFormatting sqref="T32">
    <cfRule type="expression" dxfId="0" priority="1">
      <formula>($G$28+$G$30)&gt;1</formula>
    </cfRule>
  </conditionalFormatting>
  <dataValidations count="1">
    <dataValidation type="list" allowBlank="1" showInputMessage="1" showErrorMessage="1" sqref="G26" xr:uid="{C3DC3FD6-05EF-4BBE-94A5-D5E983F2795D}">
      <formula1>$AJ$22:$AJ$26</formula1>
    </dataValidation>
  </dataValidations>
  <pageMargins left="0.51181102362204722" right="0.51181102362204722" top="0.55118110236220474" bottom="0" header="0.31496062992125984" footer="0.31496062992125984"/>
  <pageSetup paperSize="9" scale="95" orientation="portrait" r:id="rId1"/>
  <headerFooter>
    <oddFooter xml:space="preserve">&amp;C____________________________________________________________________________________________________
&amp;R&amp;P - &amp;N
</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7" id="{124A8470-0350-47B2-8ACD-350F8625C355}">
            <xm:f>'C:\Renson\OUDE RELEASES\[Rekenblad Roosters (niet EPB-conform)_120523.xlsm]Lijsten'!#REF!=0</xm:f>
            <x14:dxf>
              <font>
                <color theme="0"/>
              </font>
            </x14:dxf>
          </x14:cfRule>
          <xm:sqref>A1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39E187C-56A0-4D96-BFE7-4D3DA68F832E}">
          <x14:formula1>
            <xm:f>Lijsten!$A$1:$A$4</xm:f>
          </x14:formula1>
          <xm:sqref>Y1:AH1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dimension ref="B2:J17"/>
  <sheetViews>
    <sheetView workbookViewId="0">
      <selection activeCell="D33" sqref="D33"/>
    </sheetView>
  </sheetViews>
  <sheetFormatPr defaultRowHeight="14.5"/>
  <cols>
    <col min="1" max="2" width="9.1796875"/>
    <col min="3" max="3" width="19" customWidth="1"/>
    <col min="4" max="4" width="17.1796875" customWidth="1"/>
    <col min="6" max="6" width="21.453125" customWidth="1"/>
  </cols>
  <sheetData>
    <row r="2" spans="2:10">
      <c r="B2">
        <f>IF(C2=1,MAX(C$1:C1)+1,0)</f>
        <v>0</v>
      </c>
      <c r="C2">
        <f>IF(ISERROR(SEARCH(J$2,D2)),0,SEARCH(J$2,D2))</f>
        <v>0</v>
      </c>
      <c r="D2" t="s">
        <v>55</v>
      </c>
      <c r="E2">
        <v>1</v>
      </c>
      <c r="F2" t="str">
        <f>IF(ISERROR(VLOOKUP(E2,B$2:D$6,3,FALSE)),"",VLOOKUP(E2,B$2:D$6,3,FALSE))</f>
        <v>clint</v>
      </c>
      <c r="J2" t="s">
        <v>60</v>
      </c>
    </row>
    <row r="3" spans="2:10">
      <c r="B3">
        <f>IF(C3=1,MAX(C$1:C2)+1,0)</f>
        <v>0</v>
      </c>
      <c r="C3">
        <f>IF(ISERROR(SEARCH(J$2,D3)),0,SEARCH(J$2,D3))</f>
        <v>0</v>
      </c>
      <c r="D3" t="s">
        <v>56</v>
      </c>
      <c r="E3">
        <v>2</v>
      </c>
      <c r="F3" t="str">
        <f t="shared" ref="F3:F17" si="0">IF(ISERROR(VLOOKUP(E3,B$2:D$6,3,FALSE)),"",VLOOKUP(E3,B$2:D$6,3,FALSE))</f>
        <v>cloe</v>
      </c>
    </row>
    <row r="4" spans="2:10">
      <c r="B4">
        <f>IF(C4=1,MAX(C$1:C3)+1,0)</f>
        <v>0</v>
      </c>
      <c r="C4">
        <f>IF(ISERROR(SEARCH(J$2,D4)),0,SEARCH(J$2,D4))</f>
        <v>0</v>
      </c>
      <c r="D4" t="s">
        <v>57</v>
      </c>
      <c r="E4">
        <v>3</v>
      </c>
      <c r="F4" t="str">
        <f t="shared" si="0"/>
        <v/>
      </c>
    </row>
    <row r="5" spans="2:10">
      <c r="B5">
        <f>IF(C5=1,MAX(C$1:C4)+1,0)</f>
        <v>1</v>
      </c>
      <c r="C5">
        <f>IF(ISERROR(SEARCH(J$2,D5)),0,SEARCH(J$2,D5))</f>
        <v>1</v>
      </c>
      <c r="D5" t="s">
        <v>58</v>
      </c>
      <c r="E5">
        <v>4</v>
      </c>
      <c r="F5" t="str">
        <f t="shared" si="0"/>
        <v/>
      </c>
    </row>
    <row r="6" spans="2:10">
      <c r="B6">
        <f>IF(C6=1,MAX(C$1:C5)+1,0)</f>
        <v>2</v>
      </c>
      <c r="C6">
        <f>IF(ISERROR(SEARCH(J$2,D6)),0,SEARCH(J$2,D6))</f>
        <v>1</v>
      </c>
      <c r="D6" t="s">
        <v>59</v>
      </c>
      <c r="E6">
        <v>5</v>
      </c>
      <c r="F6" t="str">
        <f t="shared" si="0"/>
        <v/>
      </c>
    </row>
    <row r="7" spans="2:10">
      <c r="E7">
        <v>6</v>
      </c>
      <c r="F7" t="str">
        <f t="shared" si="0"/>
        <v/>
      </c>
    </row>
    <row r="8" spans="2:10">
      <c r="E8">
        <v>7</v>
      </c>
      <c r="F8" t="str">
        <f t="shared" si="0"/>
        <v/>
      </c>
    </row>
    <row r="9" spans="2:10">
      <c r="E9">
        <v>8</v>
      </c>
      <c r="F9" t="str">
        <f t="shared" si="0"/>
        <v/>
      </c>
    </row>
    <row r="10" spans="2:10">
      <c r="E10">
        <v>9</v>
      </c>
      <c r="F10" t="str">
        <f t="shared" si="0"/>
        <v/>
      </c>
    </row>
    <row r="11" spans="2:10">
      <c r="E11">
        <v>10</v>
      </c>
      <c r="F11" t="str">
        <f t="shared" si="0"/>
        <v/>
      </c>
    </row>
    <row r="12" spans="2:10">
      <c r="E12">
        <v>11</v>
      </c>
      <c r="F12" t="str">
        <f t="shared" si="0"/>
        <v/>
      </c>
    </row>
    <row r="13" spans="2:10">
      <c r="E13">
        <v>12</v>
      </c>
      <c r="F13" t="str">
        <f t="shared" si="0"/>
        <v/>
      </c>
    </row>
    <row r="14" spans="2:10">
      <c r="E14">
        <v>13</v>
      </c>
      <c r="F14" t="str">
        <f t="shared" si="0"/>
        <v/>
      </c>
    </row>
    <row r="15" spans="2:10">
      <c r="E15">
        <v>14</v>
      </c>
      <c r="F15" t="str">
        <f t="shared" si="0"/>
        <v/>
      </c>
    </row>
    <row r="16" spans="2:10">
      <c r="E16">
        <v>15</v>
      </c>
      <c r="F16" t="str">
        <f t="shared" si="0"/>
        <v/>
      </c>
    </row>
    <row r="17" spans="5:6">
      <c r="E17">
        <v>16</v>
      </c>
      <c r="F17" t="str">
        <f t="shared" si="0"/>
        <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dimension ref="A1:J193"/>
  <sheetViews>
    <sheetView workbookViewId="0">
      <selection activeCell="C18" sqref="C18"/>
    </sheetView>
  </sheetViews>
  <sheetFormatPr defaultRowHeight="14.5"/>
  <cols>
    <col min="1" max="1" width="27" customWidth="1"/>
    <col min="2" max="2" width="11.1796875" customWidth="1"/>
    <col min="3" max="3" width="17.26953125" customWidth="1"/>
    <col min="8" max="8" width="17.54296875" customWidth="1"/>
  </cols>
  <sheetData>
    <row r="1" spans="1:10" ht="16.5">
      <c r="A1" t="s">
        <v>96</v>
      </c>
      <c r="B1" t="s">
        <v>97</v>
      </c>
      <c r="C1" s="31" t="s">
        <v>85</v>
      </c>
      <c r="D1" s="32" t="s">
        <v>88</v>
      </c>
      <c r="E1" s="31" t="s">
        <v>89</v>
      </c>
      <c r="F1" s="31" t="s">
        <v>90</v>
      </c>
      <c r="G1" s="31" t="s">
        <v>91</v>
      </c>
      <c r="H1" s="31" t="s">
        <v>94</v>
      </c>
      <c r="I1" s="31" t="s">
        <v>86</v>
      </c>
      <c r="J1" s="31" t="s">
        <v>87</v>
      </c>
    </row>
    <row r="2" spans="1:10" ht="13.5" customHeight="1">
      <c r="C2" s="31"/>
      <c r="D2" s="31"/>
      <c r="E2" s="31"/>
      <c r="F2" s="31"/>
      <c r="G2" s="31"/>
      <c r="H2" s="31" t="s">
        <v>92</v>
      </c>
      <c r="I2" s="31" t="s">
        <v>93</v>
      </c>
    </row>
    <row r="3" spans="1:10">
      <c r="A3" t="s">
        <v>95</v>
      </c>
      <c r="B3" t="s">
        <v>98</v>
      </c>
      <c r="C3" t="s">
        <v>61</v>
      </c>
      <c r="D3">
        <v>63.8</v>
      </c>
      <c r="E3">
        <v>28.9</v>
      </c>
      <c r="F3">
        <v>7.3</v>
      </c>
      <c r="G3">
        <v>6.3</v>
      </c>
      <c r="H3">
        <v>0.1</v>
      </c>
      <c r="I3">
        <v>3</v>
      </c>
      <c r="J3" s="30">
        <v>0.05</v>
      </c>
    </row>
    <row r="4" spans="1:10">
      <c r="A4" t="s">
        <v>95</v>
      </c>
      <c r="B4" t="s">
        <v>98</v>
      </c>
      <c r="C4" t="s">
        <v>62</v>
      </c>
      <c r="D4">
        <v>76</v>
      </c>
      <c r="E4">
        <v>18.399999999999999</v>
      </c>
      <c r="F4">
        <v>5.6</v>
      </c>
      <c r="G4">
        <v>4.7</v>
      </c>
      <c r="H4">
        <v>0.1</v>
      </c>
      <c r="I4">
        <v>3</v>
      </c>
      <c r="J4" s="30">
        <v>0.05</v>
      </c>
    </row>
    <row r="5" spans="1:10">
      <c r="A5" t="s">
        <v>95</v>
      </c>
      <c r="B5" t="s">
        <v>98</v>
      </c>
      <c r="C5" t="s">
        <v>63</v>
      </c>
      <c r="D5">
        <v>65.900000000000006</v>
      </c>
      <c r="E5">
        <v>28.1</v>
      </c>
      <c r="F5">
        <v>6</v>
      </c>
      <c r="G5">
        <v>5.2</v>
      </c>
      <c r="H5">
        <v>0.1</v>
      </c>
      <c r="I5">
        <v>3</v>
      </c>
      <c r="J5" s="30">
        <v>0.05</v>
      </c>
    </row>
    <row r="6" spans="1:10">
      <c r="A6" t="s">
        <v>95</v>
      </c>
      <c r="B6" t="s">
        <v>98</v>
      </c>
      <c r="C6" t="s">
        <v>64</v>
      </c>
      <c r="D6">
        <v>50.6</v>
      </c>
      <c r="E6">
        <v>39.1</v>
      </c>
      <c r="F6">
        <v>10.3</v>
      </c>
      <c r="G6">
        <v>7.1</v>
      </c>
      <c r="H6">
        <v>0.11</v>
      </c>
      <c r="I6">
        <v>3</v>
      </c>
      <c r="J6" s="30">
        <v>0.05</v>
      </c>
    </row>
    <row r="7" spans="1:10">
      <c r="A7" t="s">
        <v>95</v>
      </c>
      <c r="B7" t="s">
        <v>98</v>
      </c>
      <c r="C7" t="s">
        <v>65</v>
      </c>
      <c r="D7">
        <v>61.5</v>
      </c>
      <c r="E7">
        <v>31</v>
      </c>
      <c r="F7">
        <v>7.5</v>
      </c>
      <c r="G7">
        <v>4.4000000000000004</v>
      </c>
      <c r="H7">
        <v>0.1</v>
      </c>
      <c r="I7">
        <v>3</v>
      </c>
      <c r="J7" s="30">
        <v>0.05</v>
      </c>
    </row>
    <row r="8" spans="1:10">
      <c r="A8" t="s">
        <v>95</v>
      </c>
      <c r="B8" t="s">
        <v>98</v>
      </c>
      <c r="C8" t="s">
        <v>66</v>
      </c>
      <c r="D8">
        <v>61.7</v>
      </c>
      <c r="E8">
        <v>26.2</v>
      </c>
      <c r="F8">
        <v>12.1</v>
      </c>
      <c r="G8">
        <v>4.9000000000000004</v>
      </c>
      <c r="H8">
        <v>0.13</v>
      </c>
      <c r="I8">
        <v>3</v>
      </c>
      <c r="J8" s="30">
        <v>0.05</v>
      </c>
    </row>
    <row r="9" spans="1:10">
      <c r="A9" t="s">
        <v>95</v>
      </c>
      <c r="B9" t="s">
        <v>98</v>
      </c>
      <c r="C9" t="s">
        <v>67</v>
      </c>
      <c r="D9">
        <v>77.099999999999994</v>
      </c>
      <c r="E9">
        <v>18.399999999999999</v>
      </c>
      <c r="F9">
        <v>4.5</v>
      </c>
      <c r="G9">
        <v>4.2</v>
      </c>
      <c r="H9">
        <v>0.1</v>
      </c>
      <c r="I9">
        <v>3</v>
      </c>
      <c r="J9" s="30">
        <v>0.05</v>
      </c>
    </row>
    <row r="10" spans="1:10">
      <c r="A10" t="s">
        <v>95</v>
      </c>
      <c r="B10" t="s">
        <v>98</v>
      </c>
      <c r="C10" t="s">
        <v>68</v>
      </c>
      <c r="D10">
        <v>35.200000000000003</v>
      </c>
      <c r="E10">
        <v>51.4</v>
      </c>
      <c r="F10">
        <v>13.4</v>
      </c>
      <c r="G10">
        <v>10.199999999999999</v>
      </c>
      <c r="H10">
        <v>0.12</v>
      </c>
      <c r="I10">
        <v>3</v>
      </c>
      <c r="J10" s="30">
        <v>0.05</v>
      </c>
    </row>
    <row r="11" spans="1:10">
      <c r="A11" t="s">
        <v>95</v>
      </c>
      <c r="B11" t="s">
        <v>98</v>
      </c>
      <c r="C11" t="s">
        <v>69</v>
      </c>
      <c r="D11">
        <v>70.099999999999994</v>
      </c>
      <c r="E11">
        <v>23.5</v>
      </c>
      <c r="F11">
        <v>6.5</v>
      </c>
      <c r="G11">
        <v>6</v>
      </c>
      <c r="H11">
        <v>0.1</v>
      </c>
      <c r="I11">
        <v>3</v>
      </c>
      <c r="J11" s="30">
        <v>0.05</v>
      </c>
    </row>
    <row r="12" spans="1:10">
      <c r="A12" t="s">
        <v>95</v>
      </c>
      <c r="B12" t="s">
        <v>98</v>
      </c>
      <c r="C12" t="s">
        <v>70</v>
      </c>
      <c r="D12">
        <v>70.599999999999994</v>
      </c>
      <c r="E12">
        <v>21.1</v>
      </c>
      <c r="F12">
        <v>8.3000000000000007</v>
      </c>
      <c r="G12">
        <v>7.8</v>
      </c>
      <c r="H12">
        <v>0.12</v>
      </c>
      <c r="I12">
        <v>3</v>
      </c>
      <c r="J12" s="30">
        <v>0.05</v>
      </c>
    </row>
    <row r="13" spans="1:10">
      <c r="A13" t="s">
        <v>95</v>
      </c>
      <c r="B13" t="s">
        <v>98</v>
      </c>
      <c r="C13" t="s">
        <v>71</v>
      </c>
      <c r="D13">
        <v>55.4</v>
      </c>
      <c r="E13">
        <v>36.4</v>
      </c>
      <c r="F13">
        <v>8.1999999999999993</v>
      </c>
      <c r="G13">
        <v>6.3</v>
      </c>
      <c r="H13">
        <v>0.1</v>
      </c>
      <c r="I13">
        <v>3</v>
      </c>
      <c r="J13" s="30">
        <v>0.05</v>
      </c>
    </row>
    <row r="14" spans="1:10">
      <c r="A14" t="s">
        <v>95</v>
      </c>
      <c r="B14" t="s">
        <v>98</v>
      </c>
      <c r="C14" t="s">
        <v>72</v>
      </c>
      <c r="D14">
        <v>74.3</v>
      </c>
      <c r="E14">
        <v>21</v>
      </c>
      <c r="F14">
        <v>4.5999999999999996</v>
      </c>
      <c r="G14">
        <v>3.7</v>
      </c>
      <c r="H14">
        <v>0.1</v>
      </c>
      <c r="I14">
        <v>3</v>
      </c>
      <c r="J14" s="30">
        <v>0.05</v>
      </c>
    </row>
    <row r="15" spans="1:10">
      <c r="A15" t="s">
        <v>95</v>
      </c>
      <c r="B15" t="s">
        <v>98</v>
      </c>
      <c r="C15" t="s">
        <v>73</v>
      </c>
      <c r="D15">
        <v>67.8</v>
      </c>
      <c r="E15">
        <v>29.2</v>
      </c>
      <c r="F15">
        <v>3</v>
      </c>
      <c r="G15">
        <v>2.7</v>
      </c>
      <c r="H15">
        <v>0.08</v>
      </c>
      <c r="I15">
        <v>4</v>
      </c>
      <c r="J15" s="30">
        <v>0.05</v>
      </c>
    </row>
    <row r="16" spans="1:10">
      <c r="A16" t="s">
        <v>95</v>
      </c>
      <c r="B16" t="s">
        <v>98</v>
      </c>
      <c r="C16" t="s">
        <v>74</v>
      </c>
      <c r="D16">
        <v>37.5</v>
      </c>
      <c r="E16">
        <v>48.7</v>
      </c>
      <c r="F16">
        <v>13.8</v>
      </c>
      <c r="G16">
        <v>11.3</v>
      </c>
      <c r="H16">
        <v>0.12</v>
      </c>
      <c r="I16">
        <v>3</v>
      </c>
      <c r="J16" s="30">
        <v>0.05</v>
      </c>
    </row>
    <row r="17" spans="1:10">
      <c r="A17" t="s">
        <v>95</v>
      </c>
      <c r="B17" t="s">
        <v>98</v>
      </c>
      <c r="C17" t="s">
        <v>75</v>
      </c>
      <c r="D17">
        <v>30.8</v>
      </c>
      <c r="E17">
        <v>57.2</v>
      </c>
      <c r="F17">
        <v>12</v>
      </c>
      <c r="G17">
        <v>8.6999999999999993</v>
      </c>
      <c r="H17">
        <v>0.11</v>
      </c>
      <c r="I17">
        <v>3</v>
      </c>
      <c r="J17" s="30">
        <v>0.05</v>
      </c>
    </row>
    <row r="18" spans="1:10">
      <c r="A18" t="s">
        <v>95</v>
      </c>
      <c r="B18" t="s">
        <v>98</v>
      </c>
      <c r="C18" t="s">
        <v>76</v>
      </c>
      <c r="D18">
        <v>50.8</v>
      </c>
      <c r="E18">
        <v>42.7</v>
      </c>
      <c r="F18">
        <v>6.5</v>
      </c>
      <c r="G18">
        <v>5.0999999999999996</v>
      </c>
      <c r="H18">
        <v>0.09</v>
      </c>
      <c r="I18">
        <v>4</v>
      </c>
      <c r="J18" s="30">
        <v>0.05</v>
      </c>
    </row>
    <row r="19" spans="1:10">
      <c r="A19" t="s">
        <v>95</v>
      </c>
      <c r="B19" t="s">
        <v>98</v>
      </c>
      <c r="C19" t="s">
        <v>77</v>
      </c>
      <c r="D19">
        <v>65.599999999999994</v>
      </c>
      <c r="E19">
        <v>27.7</v>
      </c>
      <c r="F19">
        <v>6.8</v>
      </c>
      <c r="G19">
        <v>5.7</v>
      </c>
      <c r="H19">
        <v>0.1</v>
      </c>
      <c r="I19">
        <v>3</v>
      </c>
      <c r="J19" s="30">
        <v>0.05</v>
      </c>
    </row>
    <row r="20" spans="1:10">
      <c r="A20" t="s">
        <v>95</v>
      </c>
      <c r="B20" t="s">
        <v>98</v>
      </c>
      <c r="C20" t="s">
        <v>78</v>
      </c>
      <c r="D20">
        <v>49.3</v>
      </c>
      <c r="E20">
        <v>40.799999999999997</v>
      </c>
      <c r="F20">
        <v>9.9</v>
      </c>
      <c r="G20">
        <v>7.8</v>
      </c>
      <c r="H20">
        <v>0.11</v>
      </c>
      <c r="I20">
        <v>3</v>
      </c>
      <c r="J20" s="30">
        <v>0.05</v>
      </c>
    </row>
    <row r="21" spans="1:10">
      <c r="A21" t="s">
        <v>95</v>
      </c>
      <c r="B21" t="s">
        <v>98</v>
      </c>
      <c r="C21" t="s">
        <v>79</v>
      </c>
      <c r="D21">
        <v>49.8</v>
      </c>
      <c r="E21">
        <v>39.6</v>
      </c>
      <c r="F21">
        <v>10.6</v>
      </c>
      <c r="G21">
        <v>7.3</v>
      </c>
      <c r="H21">
        <v>0.11</v>
      </c>
      <c r="I21">
        <v>3</v>
      </c>
      <c r="J21" s="30">
        <v>0.05</v>
      </c>
    </row>
    <row r="22" spans="1:10">
      <c r="A22" t="s">
        <v>95</v>
      </c>
      <c r="B22" t="s">
        <v>98</v>
      </c>
      <c r="C22" t="s">
        <v>80</v>
      </c>
      <c r="D22">
        <v>37.700000000000003</v>
      </c>
      <c r="E22">
        <v>45</v>
      </c>
      <c r="F22">
        <v>17.3</v>
      </c>
      <c r="G22">
        <v>8.3000000000000007</v>
      </c>
      <c r="H22">
        <v>0.15</v>
      </c>
      <c r="I22">
        <v>3</v>
      </c>
      <c r="J22" s="30">
        <v>0.05</v>
      </c>
    </row>
    <row r="23" spans="1:10">
      <c r="A23" t="s">
        <v>95</v>
      </c>
      <c r="B23" t="s">
        <v>98</v>
      </c>
      <c r="C23" t="s">
        <v>81</v>
      </c>
      <c r="D23">
        <v>66.2</v>
      </c>
      <c r="E23">
        <v>26.7</v>
      </c>
      <c r="F23">
        <v>7.1</v>
      </c>
      <c r="G23">
        <v>6.5</v>
      </c>
      <c r="H23">
        <v>0.11</v>
      </c>
      <c r="I23">
        <v>3</v>
      </c>
      <c r="J23" s="30">
        <v>0.05</v>
      </c>
    </row>
    <row r="24" spans="1:10">
      <c r="A24" t="s">
        <v>95</v>
      </c>
      <c r="B24" t="s">
        <v>98</v>
      </c>
      <c r="C24" t="s">
        <v>82</v>
      </c>
      <c r="D24">
        <v>50</v>
      </c>
      <c r="E24">
        <v>38.799999999999997</v>
      </c>
      <c r="F24">
        <v>11.2</v>
      </c>
      <c r="G24">
        <v>9.1</v>
      </c>
      <c r="H24">
        <v>0.12</v>
      </c>
      <c r="I24">
        <v>3</v>
      </c>
      <c r="J24" s="30">
        <v>0.05</v>
      </c>
    </row>
    <row r="25" spans="1:10">
      <c r="A25" t="s">
        <v>95</v>
      </c>
      <c r="B25" t="s">
        <v>98</v>
      </c>
      <c r="C25" t="s">
        <v>83</v>
      </c>
      <c r="D25">
        <v>54.3</v>
      </c>
      <c r="E25">
        <v>35.700000000000003</v>
      </c>
      <c r="F25">
        <v>10</v>
      </c>
      <c r="G25">
        <v>7.1</v>
      </c>
      <c r="H25">
        <v>0.11</v>
      </c>
      <c r="I25">
        <v>3</v>
      </c>
      <c r="J25" s="30">
        <v>0.05</v>
      </c>
    </row>
    <row r="26" spans="1:10">
      <c r="A26" t="s">
        <v>95</v>
      </c>
      <c r="B26" t="s">
        <v>98</v>
      </c>
      <c r="C26" t="s">
        <v>84</v>
      </c>
      <c r="D26">
        <v>63.4</v>
      </c>
      <c r="E26">
        <v>26.1</v>
      </c>
      <c r="F26">
        <v>10.5</v>
      </c>
      <c r="G26">
        <v>8.4</v>
      </c>
      <c r="H26">
        <v>0.13</v>
      </c>
      <c r="I26">
        <v>3</v>
      </c>
      <c r="J26" s="30">
        <v>0.05</v>
      </c>
    </row>
    <row r="27" spans="1:10">
      <c r="A27" t="s">
        <v>95</v>
      </c>
      <c r="B27" t="s">
        <v>98</v>
      </c>
      <c r="C27" t="s">
        <v>99</v>
      </c>
      <c r="D27">
        <v>64.599999999999994</v>
      </c>
      <c r="E27">
        <v>29</v>
      </c>
      <c r="F27">
        <v>6.4</v>
      </c>
      <c r="G27">
        <v>6.2</v>
      </c>
      <c r="H27">
        <v>0.1</v>
      </c>
      <c r="I27">
        <v>3</v>
      </c>
      <c r="J27" s="30">
        <v>0.05</v>
      </c>
    </row>
    <row r="28" spans="1:10">
      <c r="A28" t="s">
        <v>95</v>
      </c>
      <c r="B28" t="s">
        <v>98</v>
      </c>
      <c r="C28" t="s">
        <v>100</v>
      </c>
      <c r="D28">
        <v>65.5</v>
      </c>
      <c r="E28">
        <v>29.5</v>
      </c>
      <c r="F28">
        <v>4.9000000000000004</v>
      </c>
      <c r="G28">
        <v>4.3</v>
      </c>
      <c r="H28">
        <v>0.09</v>
      </c>
      <c r="I28">
        <v>4</v>
      </c>
      <c r="J28" s="30">
        <v>0.05</v>
      </c>
    </row>
    <row r="29" spans="1:10">
      <c r="A29" t="s">
        <v>95</v>
      </c>
      <c r="B29" t="s">
        <v>98</v>
      </c>
      <c r="C29" t="s">
        <v>101</v>
      </c>
      <c r="D29">
        <v>24.1</v>
      </c>
      <c r="E29">
        <v>61.6</v>
      </c>
      <c r="F29">
        <v>14.3</v>
      </c>
      <c r="G29">
        <v>12.9</v>
      </c>
      <c r="H29">
        <v>0.12</v>
      </c>
      <c r="I29">
        <v>3</v>
      </c>
      <c r="J29" s="30">
        <v>0.05</v>
      </c>
    </row>
    <row r="30" spans="1:10">
      <c r="A30" t="s">
        <v>95</v>
      </c>
      <c r="B30" t="s">
        <v>98</v>
      </c>
      <c r="C30" t="s">
        <v>102</v>
      </c>
      <c r="D30">
        <v>28.8</v>
      </c>
      <c r="E30">
        <v>49.7</v>
      </c>
      <c r="F30">
        <v>21.5</v>
      </c>
      <c r="G30">
        <v>20.2</v>
      </c>
      <c r="H30">
        <v>0.17</v>
      </c>
      <c r="I30">
        <v>2</v>
      </c>
      <c r="J30" s="30">
        <v>0.05</v>
      </c>
    </row>
    <row r="31" spans="1:10">
      <c r="A31" t="s">
        <v>95</v>
      </c>
      <c r="B31" t="s">
        <v>98</v>
      </c>
      <c r="C31" t="s">
        <v>103</v>
      </c>
      <c r="D31">
        <v>35.4</v>
      </c>
      <c r="E31">
        <v>48.6</v>
      </c>
      <c r="F31">
        <v>16</v>
      </c>
      <c r="G31">
        <v>9.4</v>
      </c>
      <c r="H31">
        <v>0.14000000000000001</v>
      </c>
      <c r="I31">
        <v>3</v>
      </c>
      <c r="J31" s="30">
        <v>0.05</v>
      </c>
    </row>
    <row r="32" spans="1:10">
      <c r="A32" t="s">
        <v>95</v>
      </c>
      <c r="B32" t="s">
        <v>98</v>
      </c>
      <c r="C32" t="s">
        <v>104</v>
      </c>
      <c r="D32">
        <v>44.6</v>
      </c>
      <c r="E32">
        <v>47.6</v>
      </c>
      <c r="F32">
        <v>7.8</v>
      </c>
      <c r="G32">
        <v>5.5</v>
      </c>
      <c r="H32">
        <v>0.09</v>
      </c>
      <c r="I32">
        <v>4</v>
      </c>
      <c r="J32" s="30">
        <v>0.05</v>
      </c>
    </row>
    <row r="33" spans="1:10">
      <c r="A33" t="s">
        <v>95</v>
      </c>
      <c r="B33" t="s">
        <v>98</v>
      </c>
      <c r="C33" t="s">
        <v>105</v>
      </c>
      <c r="D33">
        <v>46.3</v>
      </c>
      <c r="E33">
        <v>43.2</v>
      </c>
      <c r="F33">
        <v>10.6</v>
      </c>
      <c r="G33">
        <v>7</v>
      </c>
      <c r="H33">
        <v>0.11</v>
      </c>
      <c r="I33">
        <v>3</v>
      </c>
      <c r="J33" s="30">
        <v>0.05</v>
      </c>
    </row>
    <row r="34" spans="1:10">
      <c r="A34" t="s">
        <v>95</v>
      </c>
      <c r="B34" t="s">
        <v>98</v>
      </c>
      <c r="C34" t="s">
        <v>106</v>
      </c>
      <c r="D34">
        <v>45.9</v>
      </c>
      <c r="E34">
        <v>46.7</v>
      </c>
      <c r="F34">
        <v>7.4</v>
      </c>
      <c r="G34">
        <v>6.1</v>
      </c>
      <c r="H34">
        <v>0.09</v>
      </c>
      <c r="I34">
        <v>4</v>
      </c>
      <c r="J34" s="30">
        <v>0.05</v>
      </c>
    </row>
    <row r="35" spans="1:10">
      <c r="A35" t="s">
        <v>95</v>
      </c>
      <c r="B35" t="s">
        <v>98</v>
      </c>
      <c r="C35" t="s">
        <v>107</v>
      </c>
      <c r="D35">
        <v>56.2</v>
      </c>
      <c r="E35">
        <v>37.200000000000003</v>
      </c>
      <c r="F35">
        <v>6.7</v>
      </c>
      <c r="G35">
        <v>6.6</v>
      </c>
      <c r="H35">
        <v>0.09</v>
      </c>
      <c r="I35">
        <v>4</v>
      </c>
      <c r="J35" s="30">
        <v>0.05</v>
      </c>
    </row>
    <row r="36" spans="1:10">
      <c r="A36" t="s">
        <v>95</v>
      </c>
      <c r="B36" t="s">
        <v>98</v>
      </c>
      <c r="C36" t="s">
        <v>108</v>
      </c>
      <c r="D36">
        <v>68.8</v>
      </c>
      <c r="E36">
        <v>26.5</v>
      </c>
      <c r="F36">
        <v>4.7</v>
      </c>
      <c r="G36">
        <v>4.5</v>
      </c>
      <c r="H36">
        <v>0.09</v>
      </c>
      <c r="I36">
        <v>4</v>
      </c>
      <c r="J36" s="30">
        <v>0.05</v>
      </c>
    </row>
    <row r="37" spans="1:10">
      <c r="A37" t="s">
        <v>95</v>
      </c>
      <c r="B37" t="s">
        <v>98</v>
      </c>
      <c r="C37" t="s">
        <v>109</v>
      </c>
      <c r="D37">
        <v>13.2</v>
      </c>
      <c r="E37">
        <v>65.900000000000006</v>
      </c>
      <c r="F37">
        <v>21</v>
      </c>
      <c r="G37">
        <v>21.2</v>
      </c>
      <c r="H37">
        <v>0.15</v>
      </c>
      <c r="I37">
        <v>2</v>
      </c>
      <c r="J37" s="30">
        <v>0.05</v>
      </c>
    </row>
    <row r="38" spans="1:10">
      <c r="A38" t="s">
        <v>95</v>
      </c>
      <c r="B38" t="s">
        <v>98</v>
      </c>
      <c r="C38" t="s">
        <v>110</v>
      </c>
      <c r="D38">
        <v>37.4</v>
      </c>
      <c r="E38">
        <v>50.9</v>
      </c>
      <c r="F38">
        <v>11.7</v>
      </c>
      <c r="G38">
        <v>9.9</v>
      </c>
      <c r="H38">
        <v>0.11</v>
      </c>
      <c r="I38">
        <v>3</v>
      </c>
      <c r="J38" s="30">
        <v>0.05</v>
      </c>
    </row>
    <row r="39" spans="1:10">
      <c r="A39" t="s">
        <v>95</v>
      </c>
      <c r="B39" t="s">
        <v>98</v>
      </c>
      <c r="C39" t="s">
        <v>111</v>
      </c>
      <c r="D39">
        <v>51.7</v>
      </c>
      <c r="E39">
        <v>38.299999999999997</v>
      </c>
      <c r="F39">
        <v>10.1</v>
      </c>
      <c r="G39">
        <v>8.4</v>
      </c>
      <c r="H39">
        <v>0.11</v>
      </c>
      <c r="I39">
        <v>3</v>
      </c>
      <c r="J39" s="30">
        <v>0.05</v>
      </c>
    </row>
    <row r="40" spans="1:10">
      <c r="A40" t="s">
        <v>95</v>
      </c>
      <c r="B40" t="s">
        <v>98</v>
      </c>
      <c r="C40" t="s">
        <v>112</v>
      </c>
      <c r="D40">
        <v>39.1</v>
      </c>
      <c r="E40">
        <v>49.2</v>
      </c>
      <c r="F40">
        <v>11.7</v>
      </c>
      <c r="G40">
        <v>10.199999999999999</v>
      </c>
      <c r="H40">
        <v>0.11</v>
      </c>
      <c r="I40">
        <v>3</v>
      </c>
      <c r="J40" s="30">
        <v>0.05</v>
      </c>
    </row>
    <row r="41" spans="1:10">
      <c r="A41" t="s">
        <v>95</v>
      </c>
      <c r="B41" t="s">
        <v>98</v>
      </c>
      <c r="C41" t="s">
        <v>113</v>
      </c>
      <c r="D41">
        <v>54.1</v>
      </c>
      <c r="E41">
        <v>36.5</v>
      </c>
      <c r="F41">
        <v>9.4</v>
      </c>
      <c r="G41">
        <v>7.7</v>
      </c>
      <c r="H41">
        <v>0.11</v>
      </c>
      <c r="I41">
        <v>3</v>
      </c>
      <c r="J41" s="30">
        <v>0.05</v>
      </c>
    </row>
    <row r="42" spans="1:10">
      <c r="A42" t="s">
        <v>95</v>
      </c>
      <c r="B42" t="s">
        <v>98</v>
      </c>
      <c r="C42" t="s">
        <v>114</v>
      </c>
      <c r="D42">
        <v>26.4</v>
      </c>
      <c r="E42">
        <v>58.2</v>
      </c>
      <c r="F42">
        <v>15.5</v>
      </c>
      <c r="G42">
        <v>13.7</v>
      </c>
      <c r="H42">
        <v>0.13</v>
      </c>
      <c r="I42">
        <v>3</v>
      </c>
      <c r="J42" s="30">
        <v>0.05</v>
      </c>
    </row>
    <row r="43" spans="1:10">
      <c r="A43" t="s">
        <v>95</v>
      </c>
      <c r="B43" t="s">
        <v>98</v>
      </c>
      <c r="C43" t="s">
        <v>115</v>
      </c>
      <c r="D43">
        <v>32.5</v>
      </c>
      <c r="E43">
        <v>52.5</v>
      </c>
      <c r="F43">
        <v>14.9</v>
      </c>
      <c r="G43">
        <v>12.9</v>
      </c>
      <c r="H43">
        <v>0.13</v>
      </c>
      <c r="I43">
        <v>3</v>
      </c>
      <c r="J43" s="30">
        <v>0.05</v>
      </c>
    </row>
    <row r="44" spans="1:10">
      <c r="A44" t="s">
        <v>95</v>
      </c>
      <c r="B44" t="s">
        <v>98</v>
      </c>
      <c r="C44" t="s">
        <v>116</v>
      </c>
      <c r="D44">
        <v>81.3</v>
      </c>
      <c r="E44">
        <v>15.1</v>
      </c>
      <c r="F44">
        <v>3.5</v>
      </c>
      <c r="G44">
        <v>3.6</v>
      </c>
      <c r="H44">
        <v>0.1</v>
      </c>
      <c r="I44">
        <v>3</v>
      </c>
      <c r="J44" s="30">
        <v>0.05</v>
      </c>
    </row>
    <row r="45" spans="1:10">
      <c r="A45" t="s">
        <v>95</v>
      </c>
      <c r="B45" t="s">
        <v>98</v>
      </c>
      <c r="C45" t="s">
        <v>117</v>
      </c>
      <c r="D45">
        <v>86.5</v>
      </c>
      <c r="E45">
        <v>9.9</v>
      </c>
      <c r="F45">
        <v>3.6</v>
      </c>
      <c r="G45">
        <v>3.6</v>
      </c>
      <c r="H45">
        <v>0.1</v>
      </c>
      <c r="I45">
        <v>3</v>
      </c>
      <c r="J45" s="30">
        <v>0.05</v>
      </c>
    </row>
    <row r="46" spans="1:10">
      <c r="A46" t="s">
        <v>95</v>
      </c>
      <c r="B46" t="s">
        <v>98</v>
      </c>
      <c r="C46" t="s">
        <v>118</v>
      </c>
      <c r="D46">
        <v>88</v>
      </c>
      <c r="E46">
        <v>8.1</v>
      </c>
      <c r="F46">
        <v>3.9</v>
      </c>
      <c r="G46">
        <v>3.8</v>
      </c>
      <c r="H46">
        <v>0.1</v>
      </c>
      <c r="I46">
        <v>3</v>
      </c>
      <c r="J46" s="30">
        <v>0.05</v>
      </c>
    </row>
    <row r="47" spans="1:10">
      <c r="A47" t="s">
        <v>95</v>
      </c>
      <c r="B47" t="s">
        <v>98</v>
      </c>
      <c r="C47" t="s">
        <v>119</v>
      </c>
      <c r="D47">
        <v>73.2</v>
      </c>
      <c r="E47">
        <v>21.1</v>
      </c>
      <c r="F47">
        <v>5.7</v>
      </c>
      <c r="G47">
        <v>5</v>
      </c>
      <c r="H47">
        <v>0.1</v>
      </c>
      <c r="I47">
        <v>3</v>
      </c>
      <c r="J47" s="30">
        <v>0.05</v>
      </c>
    </row>
    <row r="48" spans="1:10">
      <c r="A48" t="s">
        <v>95</v>
      </c>
      <c r="B48" t="s">
        <v>98</v>
      </c>
      <c r="C48" t="s">
        <v>120</v>
      </c>
      <c r="D48">
        <v>91.4</v>
      </c>
      <c r="E48">
        <v>5</v>
      </c>
      <c r="F48">
        <v>3.6</v>
      </c>
      <c r="G48">
        <v>3.6</v>
      </c>
      <c r="H48">
        <v>0.1</v>
      </c>
      <c r="I48">
        <v>3</v>
      </c>
      <c r="J48" s="30">
        <v>0.05</v>
      </c>
    </row>
    <row r="49" spans="1:10">
      <c r="A49" t="s">
        <v>95</v>
      </c>
      <c r="B49" t="s">
        <v>98</v>
      </c>
      <c r="C49" t="s">
        <v>121</v>
      </c>
      <c r="D49">
        <v>63</v>
      </c>
      <c r="E49">
        <v>33.200000000000003</v>
      </c>
      <c r="F49">
        <v>3.9</v>
      </c>
      <c r="G49">
        <v>3.6</v>
      </c>
      <c r="H49">
        <v>0.08</v>
      </c>
      <c r="I49">
        <v>4</v>
      </c>
      <c r="J49" s="30">
        <v>0.05</v>
      </c>
    </row>
    <row r="50" spans="1:10">
      <c r="A50" t="s">
        <v>95</v>
      </c>
      <c r="B50" t="s">
        <v>98</v>
      </c>
      <c r="C50" t="s">
        <v>122</v>
      </c>
      <c r="D50">
        <v>73.400000000000006</v>
      </c>
      <c r="E50">
        <v>23</v>
      </c>
      <c r="F50">
        <v>3.6</v>
      </c>
      <c r="G50">
        <v>3</v>
      </c>
      <c r="H50">
        <v>0.09</v>
      </c>
      <c r="I50">
        <v>4</v>
      </c>
      <c r="J50" s="30">
        <v>0.05</v>
      </c>
    </row>
    <row r="51" spans="1:10">
      <c r="A51" t="s">
        <v>95</v>
      </c>
      <c r="B51" t="s">
        <v>98</v>
      </c>
      <c r="C51" t="s">
        <v>123</v>
      </c>
      <c r="D51">
        <v>27.7</v>
      </c>
      <c r="E51">
        <v>59.8</v>
      </c>
      <c r="F51">
        <v>12.4</v>
      </c>
      <c r="G51">
        <v>11.6</v>
      </c>
      <c r="H51">
        <v>0.11</v>
      </c>
      <c r="I51">
        <v>3</v>
      </c>
      <c r="J51" s="30">
        <v>0.05</v>
      </c>
    </row>
    <row r="52" spans="1:10">
      <c r="A52" t="s">
        <v>95</v>
      </c>
      <c r="B52" t="s">
        <v>98</v>
      </c>
      <c r="C52" t="s">
        <v>124</v>
      </c>
      <c r="D52">
        <v>48.7</v>
      </c>
      <c r="E52">
        <v>42.6</v>
      </c>
      <c r="F52">
        <v>8.6999999999999993</v>
      </c>
      <c r="G52">
        <v>7.8</v>
      </c>
      <c r="H52">
        <v>0.1</v>
      </c>
      <c r="I52">
        <v>3</v>
      </c>
      <c r="J52" s="30">
        <v>0.05</v>
      </c>
    </row>
    <row r="53" spans="1:10">
      <c r="A53" t="s">
        <v>95</v>
      </c>
      <c r="B53" t="s">
        <v>98</v>
      </c>
      <c r="C53" t="s">
        <v>125</v>
      </c>
      <c r="D53">
        <v>75</v>
      </c>
      <c r="E53">
        <v>17.899999999999999</v>
      </c>
      <c r="F53">
        <v>7.1</v>
      </c>
      <c r="G53">
        <v>7</v>
      </c>
      <c r="H53">
        <v>0.11</v>
      </c>
      <c r="I53">
        <v>3</v>
      </c>
      <c r="J53" s="30">
        <v>0.05</v>
      </c>
    </row>
    <row r="54" spans="1:10">
      <c r="A54" t="s">
        <v>95</v>
      </c>
      <c r="B54" t="s">
        <v>98</v>
      </c>
      <c r="C54" t="s">
        <v>126</v>
      </c>
      <c r="D54">
        <v>70.400000000000006</v>
      </c>
      <c r="E54">
        <v>22.5</v>
      </c>
      <c r="F54">
        <v>7.1</v>
      </c>
      <c r="G54">
        <v>6.6</v>
      </c>
      <c r="H54">
        <v>0.11</v>
      </c>
      <c r="I54">
        <v>3</v>
      </c>
      <c r="J54" s="30">
        <v>0.05</v>
      </c>
    </row>
    <row r="55" spans="1:10">
      <c r="A55" t="s">
        <v>95</v>
      </c>
      <c r="B55" t="s">
        <v>98</v>
      </c>
      <c r="C55" t="s">
        <v>127</v>
      </c>
      <c r="D55">
        <v>63.8</v>
      </c>
      <c r="E55">
        <v>27.9</v>
      </c>
      <c r="F55">
        <v>8.3000000000000007</v>
      </c>
      <c r="G55">
        <v>7.4</v>
      </c>
      <c r="H55">
        <v>0.11</v>
      </c>
      <c r="I55">
        <v>3</v>
      </c>
      <c r="J55" s="30">
        <v>0.05</v>
      </c>
    </row>
    <row r="56" spans="1:10">
      <c r="A56" t="s">
        <v>95</v>
      </c>
      <c r="B56" t="s">
        <v>98</v>
      </c>
      <c r="C56" t="s">
        <v>128</v>
      </c>
      <c r="D56">
        <v>74.7</v>
      </c>
      <c r="E56">
        <v>17</v>
      </c>
      <c r="F56">
        <v>8.3000000000000007</v>
      </c>
      <c r="G56">
        <v>8</v>
      </c>
      <c r="H56">
        <v>0.12</v>
      </c>
      <c r="I56">
        <v>3</v>
      </c>
      <c r="J56" s="30">
        <v>0.05</v>
      </c>
    </row>
    <row r="57" spans="1:10">
      <c r="A57" t="s">
        <v>95</v>
      </c>
      <c r="B57" t="s">
        <v>98</v>
      </c>
      <c r="C57" t="s">
        <v>129</v>
      </c>
      <c r="D57">
        <v>67.5</v>
      </c>
      <c r="E57">
        <v>24.7</v>
      </c>
      <c r="F57">
        <v>7.8</v>
      </c>
      <c r="G57">
        <v>7.3</v>
      </c>
      <c r="H57">
        <v>0.11</v>
      </c>
      <c r="I57">
        <v>3</v>
      </c>
      <c r="J57" s="30">
        <v>0.05</v>
      </c>
    </row>
    <row r="58" spans="1:10">
      <c r="A58" t="s">
        <v>95</v>
      </c>
      <c r="B58" t="s">
        <v>98</v>
      </c>
      <c r="C58" t="s">
        <v>130</v>
      </c>
      <c r="D58">
        <v>72.400000000000006</v>
      </c>
      <c r="E58">
        <v>20.5</v>
      </c>
      <c r="F58">
        <v>7.1</v>
      </c>
      <c r="G58">
        <v>6.8</v>
      </c>
      <c r="H58">
        <v>0.11</v>
      </c>
      <c r="I58">
        <v>3</v>
      </c>
      <c r="J58" s="30">
        <v>0.05</v>
      </c>
    </row>
    <row r="59" spans="1:10">
      <c r="A59" t="s">
        <v>95</v>
      </c>
      <c r="B59" t="s">
        <v>98</v>
      </c>
      <c r="C59" t="s">
        <v>131</v>
      </c>
      <c r="D59">
        <v>87.4</v>
      </c>
      <c r="E59">
        <v>6.5</v>
      </c>
      <c r="F59">
        <v>6.1</v>
      </c>
      <c r="G59">
        <v>6.1</v>
      </c>
      <c r="H59">
        <v>0.09</v>
      </c>
      <c r="I59">
        <v>4</v>
      </c>
      <c r="J59" s="30">
        <v>0.05</v>
      </c>
    </row>
    <row r="60" spans="1:10">
      <c r="A60" t="s">
        <v>140</v>
      </c>
      <c r="B60" t="s">
        <v>98</v>
      </c>
      <c r="C60" t="s">
        <v>132</v>
      </c>
      <c r="D60">
        <v>79</v>
      </c>
      <c r="E60">
        <v>21</v>
      </c>
      <c r="F60">
        <v>0</v>
      </c>
      <c r="G60">
        <v>0</v>
      </c>
      <c r="H60">
        <v>7.0000000000000007E-2</v>
      </c>
      <c r="I60">
        <v>4</v>
      </c>
      <c r="J60" s="30">
        <v>0</v>
      </c>
    </row>
    <row r="61" spans="1:10">
      <c r="A61" t="s">
        <v>140</v>
      </c>
      <c r="B61" t="s">
        <v>98</v>
      </c>
      <c r="C61" t="s">
        <v>133</v>
      </c>
      <c r="D61">
        <v>59</v>
      </c>
      <c r="E61">
        <v>41</v>
      </c>
      <c r="F61">
        <v>0</v>
      </c>
      <c r="G61">
        <v>0</v>
      </c>
      <c r="H61">
        <v>0.05</v>
      </c>
      <c r="I61">
        <v>4</v>
      </c>
      <c r="J61" s="30">
        <v>0</v>
      </c>
    </row>
    <row r="62" spans="1:10">
      <c r="A62" t="s">
        <v>140</v>
      </c>
      <c r="B62" t="s">
        <v>98</v>
      </c>
      <c r="C62" t="s">
        <v>134</v>
      </c>
      <c r="D62">
        <v>48</v>
      </c>
      <c r="E62">
        <v>52</v>
      </c>
      <c r="F62">
        <v>0</v>
      </c>
      <c r="G62">
        <v>0</v>
      </c>
      <c r="H62">
        <v>0.04</v>
      </c>
      <c r="I62">
        <v>4</v>
      </c>
      <c r="J62" s="30">
        <v>0</v>
      </c>
    </row>
    <row r="63" spans="1:10">
      <c r="A63" t="s">
        <v>140</v>
      </c>
      <c r="B63" t="s">
        <v>98</v>
      </c>
      <c r="C63" t="s">
        <v>135</v>
      </c>
      <c r="D63">
        <v>31</v>
      </c>
      <c r="E63">
        <v>69</v>
      </c>
      <c r="F63">
        <v>0</v>
      </c>
      <c r="G63">
        <v>0</v>
      </c>
      <c r="H63">
        <v>0.03</v>
      </c>
      <c r="I63">
        <v>4</v>
      </c>
      <c r="J63" s="30">
        <v>0</v>
      </c>
    </row>
    <row r="64" spans="1:10">
      <c r="A64" t="s">
        <v>140</v>
      </c>
      <c r="B64" t="s">
        <v>98</v>
      </c>
      <c r="C64" t="s">
        <v>136</v>
      </c>
      <c r="D64">
        <v>63</v>
      </c>
      <c r="E64">
        <v>37</v>
      </c>
      <c r="F64">
        <v>0</v>
      </c>
      <c r="G64">
        <v>0</v>
      </c>
      <c r="H64">
        <v>0.06</v>
      </c>
      <c r="I64">
        <v>4</v>
      </c>
      <c r="J64" s="30">
        <v>0</v>
      </c>
    </row>
    <row r="65" spans="1:10">
      <c r="A65" t="s">
        <v>140</v>
      </c>
      <c r="B65" t="s">
        <v>98</v>
      </c>
      <c r="C65" t="s">
        <v>137</v>
      </c>
      <c r="D65">
        <v>45</v>
      </c>
      <c r="E65">
        <v>55</v>
      </c>
      <c r="F65">
        <v>0</v>
      </c>
      <c r="G65">
        <v>0</v>
      </c>
      <c r="H65">
        <v>0.04</v>
      </c>
      <c r="I65">
        <v>4</v>
      </c>
      <c r="J65" s="30">
        <v>0</v>
      </c>
    </row>
    <row r="66" spans="1:10">
      <c r="A66" t="s">
        <v>140</v>
      </c>
      <c r="B66" t="s">
        <v>98</v>
      </c>
      <c r="C66" t="s">
        <v>138</v>
      </c>
      <c r="D66">
        <v>86</v>
      </c>
      <c r="E66">
        <v>14</v>
      </c>
      <c r="F66">
        <v>0</v>
      </c>
      <c r="G66">
        <v>0</v>
      </c>
      <c r="H66">
        <v>0.08</v>
      </c>
      <c r="I66">
        <v>4</v>
      </c>
      <c r="J66" s="30">
        <v>0</v>
      </c>
    </row>
    <row r="67" spans="1:10">
      <c r="A67" t="s">
        <v>140</v>
      </c>
      <c r="B67" t="s">
        <v>98</v>
      </c>
      <c r="C67" t="s">
        <v>139</v>
      </c>
      <c r="D67">
        <v>93</v>
      </c>
      <c r="E67">
        <v>7</v>
      </c>
      <c r="F67">
        <v>0</v>
      </c>
      <c r="G67">
        <v>0</v>
      </c>
      <c r="H67">
        <v>7.0000000000000007E-2</v>
      </c>
      <c r="I67">
        <v>4</v>
      </c>
      <c r="J67" s="30">
        <v>0</v>
      </c>
    </row>
    <row r="68" spans="1:10">
      <c r="A68" t="s">
        <v>141</v>
      </c>
      <c r="B68" t="s">
        <v>142</v>
      </c>
      <c r="C68" t="s">
        <v>159</v>
      </c>
      <c r="D68">
        <v>9</v>
      </c>
      <c r="E68">
        <v>59</v>
      </c>
      <c r="F68">
        <v>32</v>
      </c>
      <c r="G68">
        <v>30</v>
      </c>
      <c r="H68">
        <v>0.21</v>
      </c>
      <c r="I68">
        <v>2</v>
      </c>
    </row>
    <row r="69" spans="1:10">
      <c r="A69" t="s">
        <v>141</v>
      </c>
      <c r="B69" t="s">
        <v>142</v>
      </c>
      <c r="C69" t="s">
        <v>160</v>
      </c>
      <c r="D69">
        <v>36</v>
      </c>
      <c r="E69">
        <v>43</v>
      </c>
      <c r="F69">
        <v>21</v>
      </c>
      <c r="G69">
        <v>20</v>
      </c>
      <c r="H69">
        <v>0.16</v>
      </c>
      <c r="I69">
        <v>2</v>
      </c>
    </row>
    <row r="70" spans="1:10">
      <c r="A70" t="s">
        <v>141</v>
      </c>
      <c r="B70" t="s">
        <v>142</v>
      </c>
      <c r="C70" t="s">
        <v>161</v>
      </c>
      <c r="D70">
        <v>23</v>
      </c>
      <c r="E70">
        <v>58</v>
      </c>
      <c r="F70">
        <v>19</v>
      </c>
      <c r="G70">
        <v>19</v>
      </c>
      <c r="H70">
        <v>0.14000000000000001</v>
      </c>
      <c r="I70">
        <v>3</v>
      </c>
    </row>
    <row r="71" spans="1:10">
      <c r="A71" t="s">
        <v>141</v>
      </c>
      <c r="B71" t="s">
        <v>142</v>
      </c>
      <c r="C71" t="s">
        <v>143</v>
      </c>
      <c r="D71">
        <v>36</v>
      </c>
      <c r="E71">
        <v>42</v>
      </c>
      <c r="F71">
        <v>22</v>
      </c>
      <c r="G71">
        <v>22</v>
      </c>
      <c r="H71">
        <v>0.17</v>
      </c>
      <c r="I71">
        <v>2</v>
      </c>
    </row>
    <row r="72" spans="1:10">
      <c r="A72" t="s">
        <v>141</v>
      </c>
      <c r="B72" t="s">
        <v>142</v>
      </c>
      <c r="C72" t="s">
        <v>144</v>
      </c>
      <c r="D72">
        <v>68</v>
      </c>
      <c r="E72">
        <v>17</v>
      </c>
      <c r="F72">
        <v>15</v>
      </c>
      <c r="G72">
        <v>14</v>
      </c>
      <c r="H72">
        <v>0.13</v>
      </c>
      <c r="I72">
        <v>2</v>
      </c>
    </row>
    <row r="73" spans="1:10">
      <c r="A73" t="s">
        <v>141</v>
      </c>
      <c r="B73" t="s">
        <v>142</v>
      </c>
      <c r="C73" t="s">
        <v>162</v>
      </c>
      <c r="D73">
        <v>42</v>
      </c>
      <c r="E73">
        <v>39</v>
      </c>
      <c r="F73">
        <v>19</v>
      </c>
      <c r="G73">
        <v>17</v>
      </c>
      <c r="H73">
        <v>0.15</v>
      </c>
      <c r="I73">
        <v>2</v>
      </c>
    </row>
    <row r="74" spans="1:10">
      <c r="A74" t="s">
        <v>141</v>
      </c>
      <c r="B74" t="s">
        <v>142</v>
      </c>
      <c r="C74" t="s">
        <v>145</v>
      </c>
      <c r="D74">
        <v>25</v>
      </c>
      <c r="E74">
        <v>45</v>
      </c>
      <c r="F74">
        <v>30</v>
      </c>
      <c r="G74">
        <v>26</v>
      </c>
      <c r="H74">
        <v>0.21</v>
      </c>
      <c r="I74">
        <v>2</v>
      </c>
    </row>
    <row r="75" spans="1:10">
      <c r="A75" t="s">
        <v>141</v>
      </c>
      <c r="B75" t="s">
        <v>142</v>
      </c>
      <c r="C75" t="s">
        <v>146</v>
      </c>
      <c r="D75">
        <v>32</v>
      </c>
      <c r="E75">
        <v>41</v>
      </c>
      <c r="F75">
        <v>27</v>
      </c>
      <c r="G75">
        <v>19</v>
      </c>
      <c r="H75">
        <v>0.19</v>
      </c>
      <c r="I75">
        <v>2</v>
      </c>
    </row>
    <row r="76" spans="1:10">
      <c r="A76" t="s">
        <v>141</v>
      </c>
      <c r="B76" t="s">
        <v>142</v>
      </c>
      <c r="C76" t="s">
        <v>147</v>
      </c>
      <c r="D76">
        <v>46</v>
      </c>
      <c r="E76">
        <v>32</v>
      </c>
      <c r="F76">
        <v>22</v>
      </c>
      <c r="G76">
        <v>19</v>
      </c>
      <c r="H76">
        <v>0.17</v>
      </c>
      <c r="I76">
        <v>2</v>
      </c>
    </row>
    <row r="77" spans="1:10">
      <c r="A77" t="s">
        <v>141</v>
      </c>
      <c r="B77" t="s">
        <v>142</v>
      </c>
      <c r="C77" t="s">
        <v>148</v>
      </c>
      <c r="D77">
        <v>66</v>
      </c>
      <c r="E77">
        <v>15</v>
      </c>
      <c r="F77">
        <v>19</v>
      </c>
      <c r="G77">
        <v>15</v>
      </c>
      <c r="H77">
        <v>0.16</v>
      </c>
      <c r="I77">
        <v>2</v>
      </c>
    </row>
    <row r="78" spans="1:10">
      <c r="A78" t="s">
        <v>141</v>
      </c>
      <c r="B78" t="s">
        <v>142</v>
      </c>
      <c r="C78" t="s">
        <v>163</v>
      </c>
      <c r="D78">
        <v>78</v>
      </c>
      <c r="E78">
        <v>10</v>
      </c>
      <c r="F78">
        <v>12</v>
      </c>
      <c r="G78">
        <v>11</v>
      </c>
      <c r="H78">
        <v>0.12</v>
      </c>
      <c r="I78">
        <v>3</v>
      </c>
    </row>
    <row r="79" spans="1:10">
      <c r="A79" t="s">
        <v>141</v>
      </c>
      <c r="B79" t="s">
        <v>142</v>
      </c>
      <c r="C79" t="s">
        <v>149</v>
      </c>
      <c r="D79">
        <v>60</v>
      </c>
      <c r="E79">
        <v>25</v>
      </c>
      <c r="F79">
        <v>15</v>
      </c>
      <c r="G79">
        <v>14</v>
      </c>
      <c r="H79">
        <v>0.13</v>
      </c>
      <c r="I79">
        <v>3</v>
      </c>
    </row>
    <row r="80" spans="1:10">
      <c r="A80" t="s">
        <v>141</v>
      </c>
      <c r="B80" t="s">
        <v>142</v>
      </c>
      <c r="C80" t="s">
        <v>150</v>
      </c>
      <c r="D80">
        <v>72</v>
      </c>
      <c r="E80">
        <v>13</v>
      </c>
      <c r="F80">
        <v>15</v>
      </c>
      <c r="G80">
        <v>14</v>
      </c>
      <c r="H80">
        <v>0.14000000000000001</v>
      </c>
      <c r="I80">
        <v>3</v>
      </c>
    </row>
    <row r="81" spans="1:9">
      <c r="A81" t="s">
        <v>141</v>
      </c>
      <c r="B81" t="s">
        <v>142</v>
      </c>
      <c r="C81" t="s">
        <v>151</v>
      </c>
      <c r="D81">
        <v>44</v>
      </c>
      <c r="E81">
        <v>35</v>
      </c>
      <c r="F81">
        <v>21</v>
      </c>
      <c r="G81">
        <v>14</v>
      </c>
      <c r="H81">
        <v>0.16</v>
      </c>
      <c r="I81">
        <v>2</v>
      </c>
    </row>
    <row r="82" spans="1:9">
      <c r="A82" t="s">
        <v>141</v>
      </c>
      <c r="B82" t="s">
        <v>142</v>
      </c>
      <c r="C82" t="s">
        <v>152</v>
      </c>
      <c r="D82">
        <v>45</v>
      </c>
      <c r="E82">
        <v>34</v>
      </c>
      <c r="F82">
        <v>21</v>
      </c>
      <c r="G82">
        <v>15</v>
      </c>
      <c r="H82">
        <v>0.16</v>
      </c>
      <c r="I82">
        <v>2</v>
      </c>
    </row>
    <row r="83" spans="1:9">
      <c r="A83" t="s">
        <v>141</v>
      </c>
      <c r="B83" t="s">
        <v>142</v>
      </c>
      <c r="C83" t="s">
        <v>164</v>
      </c>
      <c r="D83">
        <v>55</v>
      </c>
      <c r="E83">
        <v>27</v>
      </c>
      <c r="F83">
        <v>18</v>
      </c>
      <c r="G83">
        <v>17</v>
      </c>
      <c r="H83">
        <v>0.15</v>
      </c>
      <c r="I83">
        <v>2</v>
      </c>
    </row>
    <row r="84" spans="1:9">
      <c r="A84" t="s">
        <v>141</v>
      </c>
      <c r="B84" t="s">
        <v>142</v>
      </c>
      <c r="C84" t="s">
        <v>165</v>
      </c>
      <c r="D84">
        <v>39</v>
      </c>
      <c r="E84">
        <v>41</v>
      </c>
      <c r="F84">
        <v>20</v>
      </c>
      <c r="G84">
        <v>20</v>
      </c>
      <c r="H84">
        <v>0.15</v>
      </c>
      <c r="I84">
        <v>2</v>
      </c>
    </row>
    <row r="85" spans="1:9">
      <c r="A85" t="s">
        <v>141</v>
      </c>
      <c r="B85" t="s">
        <v>142</v>
      </c>
      <c r="C85" t="s">
        <v>153</v>
      </c>
      <c r="D85">
        <v>73</v>
      </c>
      <c r="E85">
        <v>13</v>
      </c>
      <c r="F85">
        <v>14</v>
      </c>
      <c r="G85">
        <v>14</v>
      </c>
      <c r="H85">
        <v>0.13</v>
      </c>
      <c r="I85">
        <v>3</v>
      </c>
    </row>
    <row r="86" spans="1:9">
      <c r="A86" t="s">
        <v>141</v>
      </c>
      <c r="B86" t="s">
        <v>142</v>
      </c>
      <c r="C86" t="s">
        <v>154</v>
      </c>
      <c r="D86">
        <v>15</v>
      </c>
      <c r="E86">
        <v>57</v>
      </c>
      <c r="F86">
        <v>28</v>
      </c>
      <c r="G86">
        <v>26</v>
      </c>
      <c r="H86">
        <v>0.19</v>
      </c>
      <c r="I86">
        <v>2</v>
      </c>
    </row>
    <row r="87" spans="1:9">
      <c r="A87" t="s">
        <v>141</v>
      </c>
      <c r="B87" t="s">
        <v>142</v>
      </c>
      <c r="C87" t="s">
        <v>166</v>
      </c>
      <c r="D87">
        <v>57</v>
      </c>
      <c r="E87">
        <v>29</v>
      </c>
      <c r="F87">
        <v>14</v>
      </c>
      <c r="G87">
        <v>17</v>
      </c>
      <c r="H87">
        <v>0.12</v>
      </c>
      <c r="I87">
        <v>3</v>
      </c>
    </row>
    <row r="88" spans="1:9">
      <c r="A88" t="s">
        <v>141</v>
      </c>
      <c r="B88" t="s">
        <v>142</v>
      </c>
      <c r="C88" t="s">
        <v>167</v>
      </c>
      <c r="D88">
        <v>77</v>
      </c>
      <c r="E88">
        <v>7</v>
      </c>
      <c r="F88">
        <v>16</v>
      </c>
      <c r="G88">
        <v>16</v>
      </c>
      <c r="H88">
        <v>0.14000000000000001</v>
      </c>
      <c r="I88">
        <v>3</v>
      </c>
    </row>
    <row r="89" spans="1:9">
      <c r="A89" t="s">
        <v>141</v>
      </c>
      <c r="B89" t="s">
        <v>142</v>
      </c>
      <c r="C89" t="s">
        <v>168</v>
      </c>
      <c r="D89">
        <v>80</v>
      </c>
      <c r="E89">
        <v>5</v>
      </c>
      <c r="F89">
        <v>15</v>
      </c>
      <c r="G89">
        <v>14</v>
      </c>
      <c r="H89">
        <v>0.14000000000000001</v>
      </c>
      <c r="I89">
        <v>3</v>
      </c>
    </row>
    <row r="90" spans="1:9">
      <c r="A90" t="s">
        <v>141</v>
      </c>
      <c r="B90" t="s">
        <v>142</v>
      </c>
      <c r="C90" t="s">
        <v>169</v>
      </c>
      <c r="D90">
        <v>15</v>
      </c>
      <c r="E90">
        <v>57</v>
      </c>
      <c r="F90">
        <v>28</v>
      </c>
      <c r="G90">
        <v>26</v>
      </c>
      <c r="H90">
        <v>0.14000000000000001</v>
      </c>
      <c r="I90">
        <v>3</v>
      </c>
    </row>
    <row r="91" spans="1:9">
      <c r="A91" t="s">
        <v>141</v>
      </c>
      <c r="B91" t="s">
        <v>142</v>
      </c>
      <c r="C91" t="s">
        <v>155</v>
      </c>
      <c r="D91">
        <v>67</v>
      </c>
      <c r="E91">
        <v>17</v>
      </c>
      <c r="F91">
        <v>16</v>
      </c>
      <c r="G91">
        <v>14</v>
      </c>
      <c r="H91">
        <v>0.14000000000000001</v>
      </c>
      <c r="I91">
        <v>3</v>
      </c>
    </row>
    <row r="92" spans="1:9">
      <c r="A92" t="s">
        <v>141</v>
      </c>
      <c r="B92" t="s">
        <v>142</v>
      </c>
      <c r="C92" t="s">
        <v>156</v>
      </c>
      <c r="D92">
        <v>53</v>
      </c>
      <c r="E92">
        <v>24</v>
      </c>
      <c r="F92">
        <v>23</v>
      </c>
      <c r="G92">
        <v>17</v>
      </c>
      <c r="H92">
        <v>0.18</v>
      </c>
      <c r="I92">
        <v>2</v>
      </c>
    </row>
    <row r="93" spans="1:9">
      <c r="A93" t="s">
        <v>141</v>
      </c>
      <c r="B93" t="s">
        <v>142</v>
      </c>
      <c r="C93" t="s">
        <v>157</v>
      </c>
      <c r="D93">
        <v>72</v>
      </c>
      <c r="E93">
        <v>11</v>
      </c>
      <c r="F93">
        <v>17</v>
      </c>
      <c r="G93">
        <v>16</v>
      </c>
      <c r="H93">
        <v>0.15</v>
      </c>
      <c r="I93">
        <v>2</v>
      </c>
    </row>
    <row r="94" spans="1:9">
      <c r="A94" t="s">
        <v>141</v>
      </c>
      <c r="B94" t="s">
        <v>142</v>
      </c>
      <c r="C94" t="s">
        <v>158</v>
      </c>
      <c r="D94">
        <v>75</v>
      </c>
      <c r="E94">
        <v>9</v>
      </c>
      <c r="F94">
        <v>16</v>
      </c>
      <c r="G94">
        <v>14</v>
      </c>
      <c r="H94">
        <v>0.14000000000000001</v>
      </c>
      <c r="I94">
        <v>3</v>
      </c>
    </row>
    <row r="95" spans="1:9">
      <c r="A95" t="s">
        <v>170</v>
      </c>
      <c r="B95" t="s">
        <v>142</v>
      </c>
      <c r="C95" t="s">
        <v>213</v>
      </c>
      <c r="D95">
        <v>10</v>
      </c>
      <c r="E95">
        <v>70</v>
      </c>
      <c r="F95">
        <v>20</v>
      </c>
      <c r="G95">
        <v>19</v>
      </c>
      <c r="H95">
        <v>0.14000000000000001</v>
      </c>
      <c r="I95">
        <v>3</v>
      </c>
    </row>
    <row r="96" spans="1:9">
      <c r="A96" t="s">
        <v>170</v>
      </c>
      <c r="B96" t="s">
        <v>142</v>
      </c>
      <c r="C96" t="s">
        <v>214</v>
      </c>
      <c r="D96">
        <v>43</v>
      </c>
      <c r="E96">
        <v>48</v>
      </c>
      <c r="F96">
        <v>9</v>
      </c>
      <c r="G96">
        <v>8</v>
      </c>
      <c r="H96">
        <v>0.02</v>
      </c>
      <c r="I96">
        <v>4</v>
      </c>
    </row>
    <row r="97" spans="1:9">
      <c r="A97" t="s">
        <v>170</v>
      </c>
      <c r="B97" t="s">
        <v>142</v>
      </c>
      <c r="C97" t="s">
        <v>215</v>
      </c>
      <c r="D97">
        <v>28</v>
      </c>
      <c r="E97">
        <v>62</v>
      </c>
      <c r="F97">
        <v>9</v>
      </c>
      <c r="G97">
        <v>8</v>
      </c>
      <c r="H97">
        <v>7.0000000000000007E-2</v>
      </c>
      <c r="I97">
        <v>4</v>
      </c>
    </row>
    <row r="98" spans="1:9">
      <c r="A98" t="s">
        <v>170</v>
      </c>
      <c r="B98" t="s">
        <v>142</v>
      </c>
      <c r="C98" t="s">
        <v>216</v>
      </c>
      <c r="D98">
        <v>46</v>
      </c>
      <c r="E98">
        <v>46</v>
      </c>
      <c r="F98">
        <v>8</v>
      </c>
      <c r="G98">
        <v>8</v>
      </c>
      <c r="H98">
        <v>0.08</v>
      </c>
      <c r="I98">
        <v>4</v>
      </c>
    </row>
    <row r="99" spans="1:9">
      <c r="A99" t="s">
        <v>170</v>
      </c>
      <c r="B99" t="s">
        <v>142</v>
      </c>
      <c r="C99" t="s">
        <v>217</v>
      </c>
      <c r="D99">
        <v>40</v>
      </c>
      <c r="E99">
        <v>50</v>
      </c>
      <c r="F99">
        <v>10</v>
      </c>
      <c r="G99">
        <v>10</v>
      </c>
      <c r="H99">
        <v>0.09</v>
      </c>
      <c r="I99">
        <v>4</v>
      </c>
    </row>
    <row r="100" spans="1:9">
      <c r="A100" t="s">
        <v>170</v>
      </c>
      <c r="B100" t="s">
        <v>142</v>
      </c>
      <c r="C100" t="s">
        <v>218</v>
      </c>
      <c r="D100">
        <v>21</v>
      </c>
      <c r="E100">
        <v>70</v>
      </c>
      <c r="F100">
        <v>9</v>
      </c>
      <c r="G100">
        <v>9</v>
      </c>
      <c r="H100">
        <v>7.0000000000000007E-2</v>
      </c>
      <c r="I100">
        <v>4</v>
      </c>
    </row>
    <row r="101" spans="1:9">
      <c r="A101" t="s">
        <v>170</v>
      </c>
      <c r="B101" t="s">
        <v>142</v>
      </c>
      <c r="C101" t="s">
        <v>171</v>
      </c>
      <c r="D101">
        <v>44</v>
      </c>
      <c r="E101">
        <v>46</v>
      </c>
      <c r="F101">
        <v>10</v>
      </c>
      <c r="G101">
        <v>7</v>
      </c>
      <c r="H101">
        <v>0.09</v>
      </c>
      <c r="I101">
        <v>4</v>
      </c>
    </row>
    <row r="102" spans="1:9">
      <c r="A102" t="s">
        <v>170</v>
      </c>
      <c r="B102" t="s">
        <v>142</v>
      </c>
      <c r="C102" t="s">
        <v>219</v>
      </c>
      <c r="D102">
        <v>58</v>
      </c>
      <c r="E102">
        <v>38</v>
      </c>
      <c r="F102">
        <v>4</v>
      </c>
      <c r="G102">
        <v>3</v>
      </c>
      <c r="H102">
        <v>0.06</v>
      </c>
      <c r="I102">
        <v>4</v>
      </c>
    </row>
    <row r="103" spans="1:9">
      <c r="A103" t="s">
        <v>170</v>
      </c>
      <c r="B103" t="s">
        <v>142</v>
      </c>
      <c r="C103" t="s">
        <v>220</v>
      </c>
      <c r="D103">
        <v>71</v>
      </c>
      <c r="E103">
        <v>25</v>
      </c>
      <c r="F103">
        <v>4</v>
      </c>
      <c r="G103">
        <v>4</v>
      </c>
      <c r="H103">
        <v>7.0000000000000007E-2</v>
      </c>
      <c r="I103">
        <v>4</v>
      </c>
    </row>
    <row r="104" spans="1:9">
      <c r="A104" t="s">
        <v>170</v>
      </c>
      <c r="B104" t="s">
        <v>142</v>
      </c>
      <c r="C104" t="s">
        <v>172</v>
      </c>
      <c r="D104">
        <v>56</v>
      </c>
      <c r="E104">
        <v>36</v>
      </c>
      <c r="F104">
        <v>8</v>
      </c>
      <c r="G104">
        <v>4</v>
      </c>
      <c r="H104">
        <v>0.08</v>
      </c>
      <c r="I104">
        <v>4</v>
      </c>
    </row>
    <row r="105" spans="1:9">
      <c r="A105" t="s">
        <v>170</v>
      </c>
      <c r="B105" t="s">
        <v>142</v>
      </c>
      <c r="C105" t="s">
        <v>173</v>
      </c>
      <c r="D105">
        <v>47</v>
      </c>
      <c r="E105">
        <v>44</v>
      </c>
      <c r="F105">
        <v>9</v>
      </c>
      <c r="G105">
        <v>4</v>
      </c>
      <c r="H105">
        <v>0.08</v>
      </c>
      <c r="I105">
        <v>4</v>
      </c>
    </row>
    <row r="106" spans="1:9">
      <c r="A106" t="s">
        <v>170</v>
      </c>
      <c r="B106" t="s">
        <v>142</v>
      </c>
      <c r="C106" t="s">
        <v>221</v>
      </c>
      <c r="D106">
        <v>78</v>
      </c>
      <c r="E106">
        <v>19</v>
      </c>
      <c r="F106">
        <v>3</v>
      </c>
      <c r="G106">
        <v>3</v>
      </c>
      <c r="H106">
        <v>0.06</v>
      </c>
      <c r="I106">
        <v>4</v>
      </c>
    </row>
    <row r="107" spans="1:9">
      <c r="A107" t="s">
        <v>170</v>
      </c>
      <c r="B107" t="s">
        <v>142</v>
      </c>
      <c r="C107" t="s">
        <v>222</v>
      </c>
      <c r="D107">
        <v>49</v>
      </c>
      <c r="E107">
        <v>43</v>
      </c>
      <c r="F107">
        <v>8</v>
      </c>
      <c r="G107">
        <v>6</v>
      </c>
      <c r="H107">
        <v>0.08</v>
      </c>
      <c r="I107">
        <v>4</v>
      </c>
    </row>
    <row r="108" spans="1:9">
      <c r="A108" t="s">
        <v>170</v>
      </c>
      <c r="B108" t="s">
        <v>142</v>
      </c>
      <c r="C108" t="s">
        <v>174</v>
      </c>
      <c r="D108">
        <v>32</v>
      </c>
      <c r="E108">
        <v>56</v>
      </c>
      <c r="F108">
        <v>12</v>
      </c>
      <c r="G108">
        <v>9</v>
      </c>
      <c r="H108">
        <v>0.1</v>
      </c>
      <c r="I108">
        <v>3</v>
      </c>
    </row>
    <row r="109" spans="1:9">
      <c r="A109" t="s">
        <v>170</v>
      </c>
      <c r="B109" t="s">
        <v>142</v>
      </c>
      <c r="C109" t="s">
        <v>175</v>
      </c>
      <c r="D109">
        <v>89</v>
      </c>
      <c r="E109">
        <v>8</v>
      </c>
      <c r="F109">
        <v>3</v>
      </c>
      <c r="G109">
        <v>3</v>
      </c>
      <c r="H109">
        <v>7.0000000000000007E-2</v>
      </c>
      <c r="I109">
        <v>4</v>
      </c>
    </row>
    <row r="110" spans="1:9">
      <c r="A110" t="s">
        <v>170</v>
      </c>
      <c r="B110" t="s">
        <v>142</v>
      </c>
      <c r="C110" t="s">
        <v>176</v>
      </c>
      <c r="D110">
        <v>34</v>
      </c>
      <c r="E110">
        <v>51</v>
      </c>
      <c r="F110">
        <v>15</v>
      </c>
      <c r="G110">
        <v>10</v>
      </c>
      <c r="H110">
        <v>0.12</v>
      </c>
      <c r="I110">
        <v>3</v>
      </c>
    </row>
    <row r="111" spans="1:9">
      <c r="A111" t="s">
        <v>170</v>
      </c>
      <c r="B111" t="s">
        <v>142</v>
      </c>
      <c r="C111" t="s">
        <v>177</v>
      </c>
      <c r="D111">
        <v>25</v>
      </c>
      <c r="E111">
        <v>54</v>
      </c>
      <c r="F111">
        <v>21</v>
      </c>
      <c r="G111">
        <v>17</v>
      </c>
      <c r="H111">
        <v>0.15</v>
      </c>
      <c r="I111">
        <v>2</v>
      </c>
    </row>
    <row r="112" spans="1:9">
      <c r="A112" t="s">
        <v>170</v>
      </c>
      <c r="B112" t="s">
        <v>142</v>
      </c>
      <c r="C112" t="s">
        <v>178</v>
      </c>
      <c r="D112">
        <v>38</v>
      </c>
      <c r="E112">
        <v>43</v>
      </c>
      <c r="F112">
        <v>19</v>
      </c>
      <c r="G112">
        <v>8</v>
      </c>
      <c r="H112">
        <v>0.15</v>
      </c>
      <c r="I112">
        <v>2</v>
      </c>
    </row>
    <row r="113" spans="1:9">
      <c r="A113" t="s">
        <v>170</v>
      </c>
      <c r="B113" t="s">
        <v>142</v>
      </c>
      <c r="C113" t="s">
        <v>179</v>
      </c>
      <c r="D113">
        <v>36</v>
      </c>
      <c r="E113">
        <v>47</v>
      </c>
      <c r="F113">
        <v>17</v>
      </c>
      <c r="G113">
        <v>8</v>
      </c>
      <c r="H113">
        <v>0.13</v>
      </c>
      <c r="I113">
        <v>3</v>
      </c>
    </row>
    <row r="114" spans="1:9">
      <c r="A114" t="s">
        <v>170</v>
      </c>
      <c r="B114" t="s">
        <v>142</v>
      </c>
      <c r="C114" t="s">
        <v>180</v>
      </c>
      <c r="D114">
        <v>47</v>
      </c>
      <c r="E114">
        <v>37</v>
      </c>
      <c r="F114">
        <v>16</v>
      </c>
      <c r="G114">
        <v>5</v>
      </c>
      <c r="H114">
        <v>0.13</v>
      </c>
      <c r="I114">
        <v>3</v>
      </c>
    </row>
    <row r="115" spans="1:9">
      <c r="A115" t="s">
        <v>170</v>
      </c>
      <c r="B115" t="s">
        <v>142</v>
      </c>
      <c r="C115" t="s">
        <v>181</v>
      </c>
      <c r="D115">
        <v>56</v>
      </c>
      <c r="E115">
        <v>35</v>
      </c>
      <c r="F115">
        <v>9</v>
      </c>
      <c r="G115">
        <v>5</v>
      </c>
      <c r="H115">
        <v>0.09</v>
      </c>
      <c r="I115">
        <v>4</v>
      </c>
    </row>
    <row r="116" spans="1:9">
      <c r="A116" t="s">
        <v>170</v>
      </c>
      <c r="B116" t="s">
        <v>142</v>
      </c>
      <c r="C116" t="s">
        <v>182</v>
      </c>
      <c r="D116">
        <v>52</v>
      </c>
      <c r="E116">
        <v>37</v>
      </c>
      <c r="F116">
        <v>11</v>
      </c>
      <c r="G116">
        <v>7</v>
      </c>
      <c r="H116">
        <v>0.1</v>
      </c>
      <c r="I116">
        <v>3</v>
      </c>
    </row>
    <row r="117" spans="1:9">
      <c r="A117" t="s">
        <v>170</v>
      </c>
      <c r="B117" t="s">
        <v>142</v>
      </c>
      <c r="C117" t="s">
        <v>183</v>
      </c>
      <c r="D117">
        <v>75</v>
      </c>
      <c r="E117">
        <v>18</v>
      </c>
      <c r="F117">
        <v>7</v>
      </c>
      <c r="G117">
        <v>3</v>
      </c>
      <c r="H117">
        <v>0.08</v>
      </c>
      <c r="I117">
        <v>4</v>
      </c>
    </row>
    <row r="118" spans="1:9">
      <c r="A118" t="s">
        <v>170</v>
      </c>
      <c r="B118" t="s">
        <v>142</v>
      </c>
      <c r="C118" t="s">
        <v>223</v>
      </c>
      <c r="D118">
        <v>86</v>
      </c>
      <c r="E118">
        <v>12</v>
      </c>
      <c r="F118">
        <v>2</v>
      </c>
      <c r="G118">
        <v>2</v>
      </c>
      <c r="H118">
        <v>0.06</v>
      </c>
      <c r="I118">
        <v>4</v>
      </c>
    </row>
    <row r="119" spans="1:9">
      <c r="A119" t="s">
        <v>170</v>
      </c>
      <c r="B119" t="s">
        <v>142</v>
      </c>
      <c r="C119" t="s">
        <v>184</v>
      </c>
      <c r="D119">
        <v>89</v>
      </c>
      <c r="E119">
        <v>8</v>
      </c>
      <c r="F119">
        <v>3</v>
      </c>
      <c r="G119">
        <v>3</v>
      </c>
      <c r="H119">
        <v>7.0000000000000007E-2</v>
      </c>
      <c r="I119">
        <v>4</v>
      </c>
    </row>
    <row r="120" spans="1:9">
      <c r="A120" t="s">
        <v>170</v>
      </c>
      <c r="B120" t="s">
        <v>142</v>
      </c>
      <c r="C120" t="s">
        <v>185</v>
      </c>
      <c r="D120">
        <v>79</v>
      </c>
      <c r="E120">
        <v>16</v>
      </c>
      <c r="F120">
        <v>5</v>
      </c>
      <c r="G120">
        <v>4</v>
      </c>
      <c r="H120">
        <v>7.0000000000000007E-2</v>
      </c>
      <c r="I120">
        <v>4</v>
      </c>
    </row>
    <row r="121" spans="1:9">
      <c r="A121" t="s">
        <v>170</v>
      </c>
      <c r="B121" t="s">
        <v>142</v>
      </c>
      <c r="C121" t="s">
        <v>186</v>
      </c>
      <c r="D121">
        <v>68</v>
      </c>
      <c r="E121">
        <v>28</v>
      </c>
      <c r="F121">
        <v>4</v>
      </c>
      <c r="G121">
        <v>3</v>
      </c>
      <c r="H121">
        <v>0.06</v>
      </c>
      <c r="I121">
        <v>4</v>
      </c>
    </row>
    <row r="122" spans="1:9">
      <c r="A122" t="s">
        <v>170</v>
      </c>
      <c r="B122" t="s">
        <v>142</v>
      </c>
      <c r="C122" t="s">
        <v>187</v>
      </c>
      <c r="D122">
        <v>81</v>
      </c>
      <c r="E122">
        <v>14</v>
      </c>
      <c r="F122">
        <v>5</v>
      </c>
      <c r="G122">
        <v>4</v>
      </c>
      <c r="H122">
        <v>7.0000000000000007E-2</v>
      </c>
      <c r="I122">
        <v>4</v>
      </c>
    </row>
    <row r="123" spans="1:9">
      <c r="A123" t="s">
        <v>170</v>
      </c>
      <c r="B123" t="s">
        <v>142</v>
      </c>
      <c r="C123" t="s">
        <v>188</v>
      </c>
      <c r="D123">
        <v>45</v>
      </c>
      <c r="E123">
        <v>40</v>
      </c>
      <c r="F123">
        <v>15</v>
      </c>
      <c r="G123">
        <v>6</v>
      </c>
      <c r="H123">
        <v>0.12</v>
      </c>
      <c r="I123">
        <v>3</v>
      </c>
    </row>
    <row r="124" spans="1:9">
      <c r="A124" t="s">
        <v>170</v>
      </c>
      <c r="B124" t="s">
        <v>142</v>
      </c>
      <c r="C124" t="s">
        <v>189</v>
      </c>
      <c r="D124">
        <v>54</v>
      </c>
      <c r="E124">
        <v>38</v>
      </c>
      <c r="F124">
        <v>8</v>
      </c>
      <c r="G124">
        <v>2</v>
      </c>
      <c r="H124">
        <v>0.08</v>
      </c>
      <c r="I124">
        <v>4</v>
      </c>
    </row>
    <row r="125" spans="1:9">
      <c r="A125" t="s">
        <v>170</v>
      </c>
      <c r="B125" t="s">
        <v>142</v>
      </c>
      <c r="C125" t="s">
        <v>190</v>
      </c>
      <c r="D125">
        <v>50</v>
      </c>
      <c r="E125">
        <v>42</v>
      </c>
      <c r="F125">
        <v>8</v>
      </c>
      <c r="G125">
        <v>3</v>
      </c>
      <c r="H125">
        <v>0.08</v>
      </c>
      <c r="I125">
        <v>4</v>
      </c>
    </row>
    <row r="126" spans="1:9">
      <c r="A126" t="s">
        <v>170</v>
      </c>
      <c r="B126" t="s">
        <v>142</v>
      </c>
      <c r="C126" t="s">
        <v>191</v>
      </c>
      <c r="D126">
        <v>57</v>
      </c>
      <c r="E126">
        <v>35</v>
      </c>
      <c r="F126">
        <v>8</v>
      </c>
      <c r="G126">
        <v>4</v>
      </c>
      <c r="H126">
        <v>0.08</v>
      </c>
      <c r="I126">
        <v>4</v>
      </c>
    </row>
    <row r="127" spans="1:9">
      <c r="A127" t="s">
        <v>170</v>
      </c>
      <c r="B127" t="s">
        <v>142</v>
      </c>
      <c r="C127" t="s">
        <v>192</v>
      </c>
      <c r="D127">
        <v>63</v>
      </c>
      <c r="E127">
        <v>30</v>
      </c>
      <c r="F127">
        <v>7</v>
      </c>
      <c r="G127">
        <v>6</v>
      </c>
      <c r="H127">
        <v>0.08</v>
      </c>
      <c r="I127">
        <v>4</v>
      </c>
    </row>
    <row r="128" spans="1:9">
      <c r="A128" t="s">
        <v>170</v>
      </c>
      <c r="B128" t="s">
        <v>142</v>
      </c>
      <c r="C128" t="s">
        <v>193</v>
      </c>
      <c r="D128">
        <v>25</v>
      </c>
      <c r="E128">
        <v>57</v>
      </c>
      <c r="F128">
        <v>17</v>
      </c>
      <c r="G128">
        <v>16</v>
      </c>
      <c r="H128">
        <v>0.14000000000000001</v>
      </c>
      <c r="I128">
        <v>3</v>
      </c>
    </row>
    <row r="129" spans="1:9">
      <c r="A129" t="s">
        <v>170</v>
      </c>
      <c r="B129" t="s">
        <v>142</v>
      </c>
      <c r="C129" t="s">
        <v>224</v>
      </c>
      <c r="D129">
        <v>45</v>
      </c>
      <c r="E129">
        <v>44</v>
      </c>
      <c r="F129">
        <v>9</v>
      </c>
      <c r="G129">
        <v>6</v>
      </c>
      <c r="H129">
        <v>0.08</v>
      </c>
      <c r="I129">
        <v>4</v>
      </c>
    </row>
    <row r="130" spans="1:9">
      <c r="A130" t="s">
        <v>170</v>
      </c>
      <c r="B130" t="s">
        <v>142</v>
      </c>
      <c r="C130" t="s">
        <v>194</v>
      </c>
      <c r="D130">
        <v>83</v>
      </c>
      <c r="E130">
        <v>14</v>
      </c>
      <c r="F130">
        <v>3</v>
      </c>
      <c r="G130">
        <v>3</v>
      </c>
      <c r="H130">
        <v>0.06</v>
      </c>
      <c r="I130">
        <v>4</v>
      </c>
    </row>
    <row r="131" spans="1:9">
      <c r="A131" t="s">
        <v>170</v>
      </c>
      <c r="B131" t="s">
        <v>142</v>
      </c>
      <c r="C131" t="s">
        <v>195</v>
      </c>
      <c r="D131">
        <v>45</v>
      </c>
      <c r="E131">
        <v>45</v>
      </c>
      <c r="F131">
        <v>10</v>
      </c>
      <c r="G131">
        <v>4</v>
      </c>
      <c r="H131">
        <v>0.09</v>
      </c>
      <c r="I131">
        <v>4</v>
      </c>
    </row>
    <row r="132" spans="1:9">
      <c r="A132" t="s">
        <v>170</v>
      </c>
      <c r="B132" t="s">
        <v>142</v>
      </c>
      <c r="C132" t="s">
        <v>196</v>
      </c>
      <c r="D132">
        <v>17</v>
      </c>
      <c r="E132">
        <v>64</v>
      </c>
      <c r="F132">
        <v>19</v>
      </c>
      <c r="G132">
        <v>16</v>
      </c>
      <c r="H132">
        <v>0.13</v>
      </c>
      <c r="I132">
        <v>3</v>
      </c>
    </row>
    <row r="133" spans="1:9">
      <c r="A133" t="s">
        <v>170</v>
      </c>
      <c r="B133" t="s">
        <v>142</v>
      </c>
      <c r="C133" t="s">
        <v>225</v>
      </c>
      <c r="D133">
        <v>42</v>
      </c>
      <c r="E133">
        <v>49</v>
      </c>
      <c r="F133">
        <v>9</v>
      </c>
      <c r="G133">
        <v>6</v>
      </c>
      <c r="H133">
        <v>0.08</v>
      </c>
      <c r="I133">
        <v>4</v>
      </c>
    </row>
    <row r="134" spans="1:9">
      <c r="A134" t="s">
        <v>170</v>
      </c>
      <c r="B134" t="s">
        <v>142</v>
      </c>
      <c r="C134" t="s">
        <v>197</v>
      </c>
      <c r="D134">
        <v>77</v>
      </c>
      <c r="E134">
        <v>19</v>
      </c>
      <c r="F134">
        <v>4</v>
      </c>
      <c r="G134">
        <v>4</v>
      </c>
      <c r="H134">
        <v>7.0000000000000007E-2</v>
      </c>
      <c r="I134">
        <v>4</v>
      </c>
    </row>
    <row r="135" spans="1:9">
      <c r="A135" t="s">
        <v>170</v>
      </c>
      <c r="B135" t="s">
        <v>142</v>
      </c>
      <c r="C135" t="s">
        <v>198</v>
      </c>
      <c r="D135">
        <v>67</v>
      </c>
      <c r="E135">
        <v>27</v>
      </c>
      <c r="F135">
        <v>6</v>
      </c>
      <c r="G135">
        <v>3</v>
      </c>
      <c r="H135">
        <v>0.08</v>
      </c>
      <c r="I135">
        <v>4</v>
      </c>
    </row>
    <row r="136" spans="1:9">
      <c r="A136" t="s">
        <v>170</v>
      </c>
      <c r="B136" t="s">
        <v>142</v>
      </c>
      <c r="C136" t="s">
        <v>226</v>
      </c>
      <c r="D136">
        <v>62</v>
      </c>
      <c r="E136">
        <v>35</v>
      </c>
      <c r="F136">
        <v>3</v>
      </c>
      <c r="G136">
        <v>3</v>
      </c>
      <c r="H136">
        <v>0.05</v>
      </c>
      <c r="I136">
        <v>4</v>
      </c>
    </row>
    <row r="137" spans="1:9">
      <c r="A137" t="s">
        <v>170</v>
      </c>
      <c r="B137" t="s">
        <v>142</v>
      </c>
      <c r="C137" t="s">
        <v>227</v>
      </c>
      <c r="D137">
        <v>87</v>
      </c>
      <c r="E137">
        <v>8</v>
      </c>
      <c r="F137">
        <v>5</v>
      </c>
      <c r="G137">
        <v>5</v>
      </c>
      <c r="H137">
        <v>0.08</v>
      </c>
      <c r="I137">
        <v>4</v>
      </c>
    </row>
    <row r="138" spans="1:9">
      <c r="A138" t="s">
        <v>170</v>
      </c>
      <c r="B138" t="s">
        <v>142</v>
      </c>
      <c r="C138" t="s">
        <v>228</v>
      </c>
      <c r="D138">
        <v>91</v>
      </c>
      <c r="E138">
        <v>6</v>
      </c>
      <c r="F138">
        <v>3</v>
      </c>
      <c r="G138">
        <v>3</v>
      </c>
      <c r="H138">
        <v>7.0000000000000007E-2</v>
      </c>
      <c r="I138">
        <v>4</v>
      </c>
    </row>
    <row r="139" spans="1:9">
      <c r="A139" t="s">
        <v>170</v>
      </c>
      <c r="B139" t="s">
        <v>142</v>
      </c>
      <c r="C139" t="s">
        <v>199</v>
      </c>
      <c r="D139">
        <v>87</v>
      </c>
      <c r="E139">
        <v>8</v>
      </c>
      <c r="F139">
        <v>5</v>
      </c>
      <c r="G139">
        <v>5</v>
      </c>
      <c r="H139">
        <v>0.08</v>
      </c>
      <c r="I139">
        <v>4</v>
      </c>
    </row>
    <row r="140" spans="1:9">
      <c r="A140" t="s">
        <v>170</v>
      </c>
      <c r="B140" t="s">
        <v>142</v>
      </c>
      <c r="C140" t="s">
        <v>200</v>
      </c>
      <c r="D140">
        <v>48</v>
      </c>
      <c r="E140">
        <v>37</v>
      </c>
      <c r="F140">
        <v>15</v>
      </c>
      <c r="G140">
        <v>5</v>
      </c>
      <c r="H140">
        <v>0.12</v>
      </c>
      <c r="I140">
        <v>3</v>
      </c>
    </row>
    <row r="141" spans="1:9">
      <c r="A141" t="s">
        <v>170</v>
      </c>
      <c r="B141" t="s">
        <v>142</v>
      </c>
      <c r="C141" t="s">
        <v>201</v>
      </c>
      <c r="D141">
        <v>60</v>
      </c>
      <c r="E141">
        <v>28</v>
      </c>
      <c r="F141">
        <v>12</v>
      </c>
      <c r="G141">
        <v>4</v>
      </c>
      <c r="H141">
        <v>0.11</v>
      </c>
      <c r="I141">
        <v>3</v>
      </c>
    </row>
    <row r="142" spans="1:9">
      <c r="A142" t="s">
        <v>170</v>
      </c>
      <c r="B142" t="s">
        <v>142</v>
      </c>
      <c r="C142" t="s">
        <v>202</v>
      </c>
      <c r="D142">
        <v>76</v>
      </c>
      <c r="E142">
        <v>19</v>
      </c>
      <c r="F142">
        <v>5</v>
      </c>
      <c r="G142">
        <v>3</v>
      </c>
      <c r="H142">
        <v>7.0000000000000007E-2</v>
      </c>
      <c r="I142">
        <v>4</v>
      </c>
    </row>
    <row r="143" spans="1:9">
      <c r="A143" t="s">
        <v>170</v>
      </c>
      <c r="B143" t="s">
        <v>142</v>
      </c>
      <c r="C143" t="s">
        <v>203</v>
      </c>
      <c r="D143">
        <v>78</v>
      </c>
      <c r="E143">
        <v>18</v>
      </c>
      <c r="F143">
        <v>4</v>
      </c>
      <c r="G143">
        <v>3</v>
      </c>
      <c r="H143">
        <v>7.0000000000000007E-2</v>
      </c>
      <c r="I143">
        <v>4</v>
      </c>
    </row>
    <row r="144" spans="1:9">
      <c r="A144" t="s">
        <v>170</v>
      </c>
      <c r="B144" t="s">
        <v>142</v>
      </c>
      <c r="C144" t="s">
        <v>158</v>
      </c>
      <c r="D144">
        <v>84</v>
      </c>
      <c r="E144">
        <v>10</v>
      </c>
      <c r="F144">
        <v>6</v>
      </c>
      <c r="G144">
        <v>4</v>
      </c>
      <c r="H144">
        <v>0.08</v>
      </c>
      <c r="I144">
        <v>4</v>
      </c>
    </row>
    <row r="145" spans="1:9">
      <c r="A145" t="s">
        <v>170</v>
      </c>
      <c r="B145" t="s">
        <v>142</v>
      </c>
      <c r="C145" t="s">
        <v>204</v>
      </c>
      <c r="D145">
        <v>82</v>
      </c>
      <c r="E145">
        <v>13</v>
      </c>
      <c r="F145">
        <v>5</v>
      </c>
      <c r="G145">
        <v>4</v>
      </c>
      <c r="H145">
        <v>7.0000000000000007E-2</v>
      </c>
      <c r="I145">
        <v>4</v>
      </c>
    </row>
    <row r="146" spans="1:9">
      <c r="A146" t="s">
        <v>233</v>
      </c>
      <c r="B146" t="s">
        <v>142</v>
      </c>
      <c r="C146" t="s">
        <v>205</v>
      </c>
      <c r="D146">
        <v>38</v>
      </c>
      <c r="E146">
        <v>48</v>
      </c>
      <c r="F146">
        <v>14</v>
      </c>
      <c r="G146">
        <v>11</v>
      </c>
      <c r="H146">
        <v>0.11</v>
      </c>
      <c r="I146">
        <v>3</v>
      </c>
    </row>
    <row r="147" spans="1:9">
      <c r="A147" t="s">
        <v>233</v>
      </c>
      <c r="B147" t="s">
        <v>142</v>
      </c>
      <c r="C147" t="s">
        <v>206</v>
      </c>
      <c r="D147">
        <v>45</v>
      </c>
      <c r="E147">
        <v>43</v>
      </c>
      <c r="F147">
        <v>12</v>
      </c>
      <c r="G147">
        <v>10</v>
      </c>
      <c r="H147">
        <v>0.1</v>
      </c>
      <c r="I147">
        <v>3</v>
      </c>
    </row>
    <row r="148" spans="1:9">
      <c r="A148" t="s">
        <v>233</v>
      </c>
      <c r="B148" t="s">
        <v>142</v>
      </c>
      <c r="C148" t="s">
        <v>207</v>
      </c>
      <c r="D148">
        <v>81</v>
      </c>
      <c r="E148">
        <v>13</v>
      </c>
      <c r="F148">
        <v>6</v>
      </c>
      <c r="G148">
        <v>6</v>
      </c>
      <c r="H148">
        <v>0.08</v>
      </c>
      <c r="I148">
        <v>4</v>
      </c>
    </row>
    <row r="149" spans="1:9">
      <c r="A149" t="s">
        <v>233</v>
      </c>
      <c r="B149" t="s">
        <v>142</v>
      </c>
      <c r="C149" t="s">
        <v>208</v>
      </c>
      <c r="D149">
        <v>13</v>
      </c>
      <c r="E149">
        <v>65</v>
      </c>
      <c r="F149">
        <v>22</v>
      </c>
      <c r="G149">
        <v>20</v>
      </c>
      <c r="H149">
        <v>0.15</v>
      </c>
      <c r="I149">
        <v>2</v>
      </c>
    </row>
    <row r="150" spans="1:9">
      <c r="A150" t="s">
        <v>233</v>
      </c>
      <c r="B150" t="s">
        <v>142</v>
      </c>
      <c r="C150" t="s">
        <v>209</v>
      </c>
      <c r="D150">
        <v>61</v>
      </c>
      <c r="E150">
        <v>32</v>
      </c>
      <c r="F150">
        <v>7</v>
      </c>
      <c r="G150">
        <v>7</v>
      </c>
      <c r="H150">
        <v>0.08</v>
      </c>
      <c r="I150">
        <v>4</v>
      </c>
    </row>
    <row r="151" spans="1:9">
      <c r="A151" t="s">
        <v>233</v>
      </c>
      <c r="B151" t="s">
        <v>142</v>
      </c>
      <c r="C151" t="s">
        <v>229</v>
      </c>
      <c r="D151">
        <v>42</v>
      </c>
      <c r="E151">
        <v>43</v>
      </c>
      <c r="F151">
        <v>15</v>
      </c>
      <c r="G151">
        <v>13</v>
      </c>
      <c r="H151">
        <v>0.12</v>
      </c>
      <c r="I151">
        <v>3</v>
      </c>
    </row>
    <row r="152" spans="1:9">
      <c r="A152" t="s">
        <v>233</v>
      </c>
      <c r="B152" t="s">
        <v>142</v>
      </c>
      <c r="C152" t="s">
        <v>230</v>
      </c>
      <c r="D152">
        <v>25</v>
      </c>
      <c r="E152">
        <v>60</v>
      </c>
      <c r="F152">
        <v>15</v>
      </c>
      <c r="G152">
        <v>13</v>
      </c>
      <c r="H152">
        <v>0.11</v>
      </c>
      <c r="I152">
        <v>3</v>
      </c>
    </row>
    <row r="153" spans="1:9">
      <c r="A153" t="s">
        <v>233</v>
      </c>
      <c r="B153" t="s">
        <v>142</v>
      </c>
      <c r="C153" t="s">
        <v>210</v>
      </c>
      <c r="D153">
        <v>85</v>
      </c>
      <c r="E153">
        <v>8</v>
      </c>
      <c r="F153">
        <v>7</v>
      </c>
      <c r="G153">
        <v>7</v>
      </c>
      <c r="H153">
        <v>0.09</v>
      </c>
      <c r="I153">
        <v>4</v>
      </c>
    </row>
    <row r="154" spans="1:9">
      <c r="A154" t="s">
        <v>233</v>
      </c>
      <c r="B154" t="s">
        <v>142</v>
      </c>
      <c r="C154" t="s">
        <v>211</v>
      </c>
      <c r="D154">
        <v>44</v>
      </c>
      <c r="E154">
        <v>47</v>
      </c>
      <c r="F154">
        <v>9</v>
      </c>
      <c r="G154">
        <v>8</v>
      </c>
      <c r="H154">
        <v>0.08</v>
      </c>
      <c r="I154">
        <v>4</v>
      </c>
    </row>
    <row r="155" spans="1:9">
      <c r="A155" t="s">
        <v>233</v>
      </c>
      <c r="B155" t="s">
        <v>142</v>
      </c>
      <c r="C155" t="s">
        <v>231</v>
      </c>
      <c r="D155">
        <v>38</v>
      </c>
      <c r="E155">
        <v>47</v>
      </c>
      <c r="F155">
        <v>15</v>
      </c>
      <c r="G155">
        <v>14</v>
      </c>
      <c r="H155">
        <v>0.12</v>
      </c>
      <c r="I155">
        <v>3</v>
      </c>
    </row>
    <row r="156" spans="1:9">
      <c r="A156" t="s">
        <v>233</v>
      </c>
      <c r="B156" t="s">
        <v>142</v>
      </c>
      <c r="C156" t="s">
        <v>232</v>
      </c>
      <c r="D156">
        <v>20</v>
      </c>
      <c r="E156">
        <v>65</v>
      </c>
      <c r="F156">
        <v>15</v>
      </c>
      <c r="G156">
        <v>14</v>
      </c>
      <c r="H156">
        <v>0.11</v>
      </c>
      <c r="I156">
        <v>3</v>
      </c>
    </row>
    <row r="157" spans="1:9">
      <c r="A157" t="s">
        <v>233</v>
      </c>
      <c r="B157" t="s">
        <v>142</v>
      </c>
      <c r="C157" t="s">
        <v>212</v>
      </c>
      <c r="D157">
        <v>88</v>
      </c>
      <c r="E157">
        <v>6</v>
      </c>
      <c r="F157">
        <v>6</v>
      </c>
      <c r="G157">
        <v>6</v>
      </c>
      <c r="H157">
        <v>0.08</v>
      </c>
      <c r="I157">
        <v>4</v>
      </c>
    </row>
    <row r="158" spans="1:9">
      <c r="A158" t="s">
        <v>240</v>
      </c>
      <c r="B158" t="s">
        <v>142</v>
      </c>
      <c r="C158" t="s">
        <v>234</v>
      </c>
      <c r="D158">
        <v>53</v>
      </c>
      <c r="E158">
        <v>47</v>
      </c>
      <c r="F158">
        <v>0</v>
      </c>
      <c r="G158">
        <v>0</v>
      </c>
      <c r="H158">
        <v>0.03</v>
      </c>
      <c r="I158">
        <v>4</v>
      </c>
    </row>
    <row r="159" spans="1:9">
      <c r="A159" t="s">
        <v>240</v>
      </c>
      <c r="B159" t="s">
        <v>142</v>
      </c>
      <c r="C159" t="s">
        <v>235</v>
      </c>
      <c r="D159">
        <v>55</v>
      </c>
      <c r="E159">
        <v>45</v>
      </c>
      <c r="F159">
        <v>0</v>
      </c>
      <c r="G159">
        <v>0</v>
      </c>
      <c r="H159">
        <v>0.03</v>
      </c>
      <c r="I159">
        <v>4</v>
      </c>
    </row>
    <row r="160" spans="1:9">
      <c r="A160" t="s">
        <v>240</v>
      </c>
      <c r="B160" t="s">
        <v>142</v>
      </c>
      <c r="C160" t="s">
        <v>236</v>
      </c>
      <c r="D160">
        <v>88</v>
      </c>
      <c r="E160">
        <v>12</v>
      </c>
      <c r="F160">
        <v>0</v>
      </c>
      <c r="G160">
        <v>0</v>
      </c>
      <c r="H160">
        <v>0.05</v>
      </c>
      <c r="I160">
        <v>4</v>
      </c>
    </row>
    <row r="161" spans="1:10">
      <c r="A161" t="s">
        <v>240</v>
      </c>
      <c r="B161" t="s">
        <v>142</v>
      </c>
      <c r="C161" t="s">
        <v>237</v>
      </c>
      <c r="D161">
        <v>28</v>
      </c>
      <c r="E161">
        <v>72</v>
      </c>
      <c r="F161">
        <v>0</v>
      </c>
      <c r="G161">
        <v>0</v>
      </c>
      <c r="H161">
        <v>0.01</v>
      </c>
      <c r="I161">
        <v>4</v>
      </c>
    </row>
    <row r="162" spans="1:10">
      <c r="A162" t="s">
        <v>240</v>
      </c>
      <c r="B162" t="s">
        <v>142</v>
      </c>
      <c r="C162" t="s">
        <v>238</v>
      </c>
      <c r="D162">
        <v>65</v>
      </c>
      <c r="E162">
        <v>35</v>
      </c>
      <c r="F162">
        <v>0</v>
      </c>
      <c r="G162">
        <v>0</v>
      </c>
      <c r="H162">
        <v>0.03</v>
      </c>
      <c r="I162">
        <v>4</v>
      </c>
    </row>
    <row r="163" spans="1:10">
      <c r="A163" t="s">
        <v>240</v>
      </c>
      <c r="B163" t="s">
        <v>142</v>
      </c>
      <c r="C163" t="s">
        <v>239</v>
      </c>
      <c r="D163">
        <v>51</v>
      </c>
      <c r="E163">
        <v>49</v>
      </c>
      <c r="F163">
        <v>0</v>
      </c>
      <c r="G163">
        <v>0</v>
      </c>
      <c r="H163">
        <v>0.03</v>
      </c>
      <c r="I163">
        <v>4</v>
      </c>
    </row>
    <row r="164" spans="1:10">
      <c r="A164" t="s">
        <v>241</v>
      </c>
      <c r="B164" t="s">
        <v>142</v>
      </c>
      <c r="C164" t="s">
        <v>242</v>
      </c>
      <c r="D164">
        <v>11</v>
      </c>
      <c r="E164">
        <v>66</v>
      </c>
      <c r="F164">
        <v>23</v>
      </c>
      <c r="G164">
        <v>28</v>
      </c>
      <c r="H164">
        <v>0.16</v>
      </c>
      <c r="I164">
        <v>2</v>
      </c>
      <c r="J164" s="30">
        <v>0.06</v>
      </c>
    </row>
    <row r="165" spans="1:10">
      <c r="A165" t="s">
        <v>241</v>
      </c>
      <c r="B165" t="s">
        <v>142</v>
      </c>
      <c r="C165" t="s">
        <v>243</v>
      </c>
      <c r="D165">
        <v>18</v>
      </c>
      <c r="E165">
        <v>57</v>
      </c>
      <c r="F165">
        <v>25</v>
      </c>
      <c r="G165">
        <v>23</v>
      </c>
      <c r="H165">
        <v>0.17</v>
      </c>
      <c r="I165">
        <v>2</v>
      </c>
      <c r="J165" s="30">
        <v>0.06</v>
      </c>
    </row>
    <row r="166" spans="1:10">
      <c r="A166" t="s">
        <v>241</v>
      </c>
      <c r="B166" t="s">
        <v>142</v>
      </c>
      <c r="C166" t="s">
        <v>244</v>
      </c>
      <c r="D166">
        <v>29</v>
      </c>
      <c r="E166">
        <v>50</v>
      </c>
      <c r="F166">
        <v>21</v>
      </c>
      <c r="G166">
        <v>18</v>
      </c>
      <c r="H166">
        <v>0.15</v>
      </c>
      <c r="I166">
        <v>2</v>
      </c>
      <c r="J166" s="30">
        <v>0.06</v>
      </c>
    </row>
    <row r="167" spans="1:10">
      <c r="A167" t="s">
        <v>241</v>
      </c>
      <c r="B167" t="s">
        <v>142</v>
      </c>
      <c r="C167" t="s">
        <v>245</v>
      </c>
      <c r="D167">
        <v>33</v>
      </c>
      <c r="E167">
        <v>47</v>
      </c>
      <c r="F167">
        <v>20</v>
      </c>
      <c r="G167">
        <v>16</v>
      </c>
      <c r="H167">
        <v>0.15</v>
      </c>
      <c r="I167">
        <v>2</v>
      </c>
      <c r="J167" s="30">
        <v>0.06</v>
      </c>
    </row>
    <row r="168" spans="1:10">
      <c r="A168" t="s">
        <v>241</v>
      </c>
      <c r="B168" t="s">
        <v>142</v>
      </c>
      <c r="C168" t="s">
        <v>246</v>
      </c>
      <c r="D168">
        <v>22</v>
      </c>
      <c r="E168">
        <v>56</v>
      </c>
      <c r="F168">
        <v>22</v>
      </c>
      <c r="G168">
        <v>16</v>
      </c>
      <c r="H168">
        <v>0.16</v>
      </c>
      <c r="I168">
        <v>2</v>
      </c>
      <c r="J168" s="30">
        <v>0.06</v>
      </c>
    </row>
    <row r="169" spans="1:10">
      <c r="A169" t="s">
        <v>241</v>
      </c>
      <c r="B169" t="s">
        <v>142</v>
      </c>
      <c r="C169" t="s">
        <v>247</v>
      </c>
      <c r="D169">
        <v>39</v>
      </c>
      <c r="E169">
        <v>47</v>
      </c>
      <c r="F169">
        <v>14</v>
      </c>
      <c r="G169">
        <v>11</v>
      </c>
      <c r="H169">
        <v>0.11</v>
      </c>
      <c r="I169">
        <v>3</v>
      </c>
      <c r="J169" s="30">
        <v>0.06</v>
      </c>
    </row>
    <row r="170" spans="1:10">
      <c r="A170" t="s">
        <v>241</v>
      </c>
      <c r="B170" t="s">
        <v>142</v>
      </c>
      <c r="C170" t="s">
        <v>248</v>
      </c>
      <c r="D170">
        <v>68</v>
      </c>
      <c r="E170">
        <v>24</v>
      </c>
      <c r="F170">
        <v>8</v>
      </c>
      <c r="G170">
        <v>7</v>
      </c>
      <c r="H170">
        <v>0.09</v>
      </c>
      <c r="I170">
        <v>4</v>
      </c>
      <c r="J170" s="30">
        <v>0.06</v>
      </c>
    </row>
    <row r="171" spans="1:10">
      <c r="A171" t="s">
        <v>241</v>
      </c>
      <c r="B171" t="s">
        <v>142</v>
      </c>
      <c r="C171" t="s">
        <v>249</v>
      </c>
      <c r="D171">
        <v>24</v>
      </c>
      <c r="E171">
        <v>45</v>
      </c>
      <c r="F171">
        <v>31</v>
      </c>
      <c r="G171">
        <v>27</v>
      </c>
      <c r="H171">
        <v>0.22</v>
      </c>
      <c r="I171">
        <v>2</v>
      </c>
      <c r="J171" s="30">
        <v>0.06</v>
      </c>
    </row>
    <row r="172" spans="1:10">
      <c r="A172" t="s">
        <v>241</v>
      </c>
      <c r="B172" t="s">
        <v>142</v>
      </c>
      <c r="C172" t="s">
        <v>250</v>
      </c>
      <c r="D172">
        <v>42</v>
      </c>
      <c r="E172">
        <v>38</v>
      </c>
      <c r="F172">
        <v>20</v>
      </c>
      <c r="G172">
        <v>8</v>
      </c>
      <c r="H172">
        <v>0.15</v>
      </c>
      <c r="I172">
        <v>2</v>
      </c>
      <c r="J172" s="30">
        <v>0.06</v>
      </c>
    </row>
    <row r="173" spans="1:10">
      <c r="A173" t="s">
        <v>241</v>
      </c>
      <c r="B173" t="s">
        <v>142</v>
      </c>
      <c r="C173" t="s">
        <v>251</v>
      </c>
      <c r="D173">
        <v>42</v>
      </c>
      <c r="E173">
        <v>31</v>
      </c>
      <c r="F173">
        <v>27</v>
      </c>
      <c r="G173">
        <v>9</v>
      </c>
      <c r="H173">
        <v>0.2</v>
      </c>
      <c r="I173">
        <v>2</v>
      </c>
      <c r="J173" s="30">
        <v>0.06</v>
      </c>
    </row>
    <row r="174" spans="1:10">
      <c r="A174" t="s">
        <v>241</v>
      </c>
      <c r="B174" t="s">
        <v>142</v>
      </c>
      <c r="C174" t="s">
        <v>252</v>
      </c>
      <c r="D174">
        <v>87</v>
      </c>
      <c r="E174">
        <v>7</v>
      </c>
      <c r="F174">
        <v>6</v>
      </c>
      <c r="G174">
        <v>6</v>
      </c>
      <c r="H174">
        <v>0.08</v>
      </c>
      <c r="I174">
        <v>4</v>
      </c>
      <c r="J174" s="30">
        <v>0.06</v>
      </c>
    </row>
    <row r="175" spans="1:10">
      <c r="A175" t="s">
        <v>241</v>
      </c>
      <c r="B175" t="s">
        <v>142</v>
      </c>
      <c r="C175" t="s">
        <v>253</v>
      </c>
      <c r="D175">
        <v>85</v>
      </c>
      <c r="E175">
        <v>8</v>
      </c>
      <c r="F175">
        <v>7</v>
      </c>
      <c r="G175">
        <v>6</v>
      </c>
      <c r="H175">
        <v>0.09</v>
      </c>
      <c r="I175">
        <v>4</v>
      </c>
      <c r="J175" s="30">
        <v>0.06</v>
      </c>
    </row>
    <row r="176" spans="1:10">
      <c r="A176" t="s">
        <v>241</v>
      </c>
      <c r="B176" t="s">
        <v>142</v>
      </c>
      <c r="C176" t="s">
        <v>254</v>
      </c>
      <c r="D176">
        <v>89</v>
      </c>
      <c r="E176">
        <v>5</v>
      </c>
      <c r="F176">
        <v>6</v>
      </c>
      <c r="G176">
        <v>6</v>
      </c>
      <c r="H176">
        <v>0.09</v>
      </c>
      <c r="I176">
        <v>4</v>
      </c>
      <c r="J176" s="30">
        <v>0.06</v>
      </c>
    </row>
    <row r="177" spans="1:10">
      <c r="A177" t="s">
        <v>255</v>
      </c>
      <c r="B177" t="s">
        <v>142</v>
      </c>
      <c r="C177" t="s">
        <v>256</v>
      </c>
      <c r="D177">
        <v>14</v>
      </c>
      <c r="E177">
        <v>62</v>
      </c>
      <c r="F177">
        <v>24</v>
      </c>
      <c r="G177">
        <v>21</v>
      </c>
      <c r="H177">
        <v>0.16</v>
      </c>
      <c r="I177">
        <v>2</v>
      </c>
      <c r="J177" s="30">
        <v>0.04</v>
      </c>
    </row>
    <row r="178" spans="1:10">
      <c r="A178" t="s">
        <v>255</v>
      </c>
      <c r="B178" t="s">
        <v>142</v>
      </c>
      <c r="C178" t="s">
        <v>257</v>
      </c>
      <c r="D178">
        <v>20</v>
      </c>
      <c r="E178">
        <v>57</v>
      </c>
      <c r="F178">
        <v>23</v>
      </c>
      <c r="G178">
        <v>22</v>
      </c>
      <c r="H178">
        <v>0.17</v>
      </c>
      <c r="I178">
        <v>2</v>
      </c>
      <c r="J178" s="30">
        <v>0.04</v>
      </c>
    </row>
    <row r="179" spans="1:10">
      <c r="A179" t="s">
        <v>255</v>
      </c>
      <c r="B179" t="s">
        <v>142</v>
      </c>
      <c r="C179" t="s">
        <v>258</v>
      </c>
      <c r="D179">
        <v>34</v>
      </c>
      <c r="E179">
        <v>49</v>
      </c>
      <c r="F179">
        <v>17</v>
      </c>
      <c r="G179">
        <v>14</v>
      </c>
      <c r="H179">
        <v>0.14000000000000001</v>
      </c>
      <c r="I179">
        <v>3</v>
      </c>
      <c r="J179" s="30">
        <v>0.04</v>
      </c>
    </row>
    <row r="180" spans="1:10">
      <c r="A180" t="s">
        <v>255</v>
      </c>
      <c r="B180" t="s">
        <v>142</v>
      </c>
      <c r="C180" t="s">
        <v>259</v>
      </c>
      <c r="D180">
        <v>39</v>
      </c>
      <c r="E180">
        <v>47</v>
      </c>
      <c r="F180">
        <v>14</v>
      </c>
      <c r="G180">
        <v>11</v>
      </c>
      <c r="H180">
        <v>0.13</v>
      </c>
      <c r="I180">
        <v>3</v>
      </c>
      <c r="J180" s="30">
        <v>0.04</v>
      </c>
    </row>
    <row r="181" spans="1:10">
      <c r="A181" t="s">
        <v>255</v>
      </c>
      <c r="B181" t="s">
        <v>142</v>
      </c>
      <c r="C181" t="s">
        <v>260</v>
      </c>
      <c r="D181">
        <v>24</v>
      </c>
      <c r="E181">
        <v>54</v>
      </c>
      <c r="F181">
        <v>22</v>
      </c>
      <c r="G181">
        <v>15</v>
      </c>
      <c r="H181">
        <v>0.16</v>
      </c>
      <c r="I181">
        <v>2</v>
      </c>
      <c r="J181" s="30">
        <v>0.04</v>
      </c>
    </row>
    <row r="182" spans="1:10">
      <c r="A182" t="s">
        <v>255</v>
      </c>
      <c r="B182" t="s">
        <v>142</v>
      </c>
      <c r="C182" t="s">
        <v>261</v>
      </c>
      <c r="D182">
        <v>42</v>
      </c>
      <c r="E182">
        <v>44</v>
      </c>
      <c r="F182">
        <v>14</v>
      </c>
      <c r="G182">
        <v>12</v>
      </c>
      <c r="H182">
        <v>0.13</v>
      </c>
      <c r="I182">
        <v>3</v>
      </c>
      <c r="J182" s="30">
        <v>0.04</v>
      </c>
    </row>
    <row r="183" spans="1:10">
      <c r="A183" t="s">
        <v>255</v>
      </c>
      <c r="B183" t="s">
        <v>142</v>
      </c>
      <c r="C183" t="s">
        <v>262</v>
      </c>
      <c r="D183">
        <v>68</v>
      </c>
      <c r="E183">
        <v>25</v>
      </c>
      <c r="F183">
        <v>7</v>
      </c>
      <c r="G183">
        <v>6</v>
      </c>
      <c r="H183">
        <v>0.1</v>
      </c>
      <c r="I183">
        <v>3</v>
      </c>
      <c r="J183" s="30">
        <v>0.04</v>
      </c>
    </row>
    <row r="184" spans="1:10">
      <c r="A184" t="s">
        <v>255</v>
      </c>
      <c r="B184" t="s">
        <v>142</v>
      </c>
      <c r="C184" t="s">
        <v>263</v>
      </c>
      <c r="D184">
        <v>93</v>
      </c>
      <c r="E184">
        <v>4</v>
      </c>
      <c r="F184">
        <v>3</v>
      </c>
      <c r="G184">
        <v>6</v>
      </c>
      <c r="H184">
        <v>0.11</v>
      </c>
      <c r="I184">
        <v>3</v>
      </c>
      <c r="J184" s="30">
        <v>0.04</v>
      </c>
    </row>
    <row r="185" spans="1:10">
      <c r="A185" t="s">
        <v>255</v>
      </c>
      <c r="B185" t="s">
        <v>142</v>
      </c>
      <c r="C185" t="s">
        <v>264</v>
      </c>
      <c r="D185">
        <v>91</v>
      </c>
      <c r="E185">
        <v>7</v>
      </c>
      <c r="F185">
        <v>2</v>
      </c>
      <c r="G185">
        <v>5</v>
      </c>
      <c r="H185">
        <v>0.11</v>
      </c>
      <c r="I185">
        <v>3</v>
      </c>
      <c r="J185" s="30">
        <v>0.04</v>
      </c>
    </row>
    <row r="186" spans="1:10">
      <c r="A186" t="s">
        <v>255</v>
      </c>
      <c r="B186" t="s">
        <v>142</v>
      </c>
      <c r="C186" t="s">
        <v>265</v>
      </c>
      <c r="D186">
        <v>90</v>
      </c>
      <c r="E186">
        <v>7</v>
      </c>
      <c r="F186">
        <v>3</v>
      </c>
      <c r="G186">
        <v>6</v>
      </c>
      <c r="H186">
        <v>0.12</v>
      </c>
      <c r="I186">
        <v>3</v>
      </c>
      <c r="J186" s="30">
        <v>0.04</v>
      </c>
    </row>
    <row r="187" spans="1:10">
      <c r="A187" t="s">
        <v>266</v>
      </c>
      <c r="B187" t="s">
        <v>142</v>
      </c>
      <c r="C187" t="s">
        <v>267</v>
      </c>
      <c r="D187">
        <v>30</v>
      </c>
      <c r="E187">
        <v>70</v>
      </c>
      <c r="F187">
        <v>0</v>
      </c>
      <c r="G187">
        <v>0</v>
      </c>
      <c r="H187">
        <v>0.02</v>
      </c>
      <c r="I187">
        <v>4</v>
      </c>
      <c r="J187" s="30">
        <v>0</v>
      </c>
    </row>
    <row r="188" spans="1:10">
      <c r="A188" t="s">
        <v>266</v>
      </c>
      <c r="B188" t="s">
        <v>142</v>
      </c>
      <c r="C188" t="s">
        <v>268</v>
      </c>
      <c r="D188">
        <v>34</v>
      </c>
      <c r="E188">
        <v>66</v>
      </c>
      <c r="F188">
        <v>0</v>
      </c>
      <c r="G188">
        <v>0</v>
      </c>
      <c r="H188">
        <v>0.02</v>
      </c>
      <c r="I188">
        <v>4</v>
      </c>
      <c r="J188" s="30">
        <v>0</v>
      </c>
    </row>
    <row r="189" spans="1:10">
      <c r="A189" t="s">
        <v>266</v>
      </c>
      <c r="B189" t="s">
        <v>142</v>
      </c>
      <c r="C189" t="s">
        <v>269</v>
      </c>
      <c r="D189">
        <v>44</v>
      </c>
      <c r="E189">
        <v>56</v>
      </c>
      <c r="F189">
        <v>0</v>
      </c>
      <c r="G189">
        <v>0</v>
      </c>
      <c r="H189">
        <v>0.02</v>
      </c>
      <c r="I189">
        <v>4</v>
      </c>
      <c r="J189" s="30">
        <v>0</v>
      </c>
    </row>
    <row r="190" spans="1:10">
      <c r="A190" t="s">
        <v>266</v>
      </c>
      <c r="B190" t="s">
        <v>142</v>
      </c>
      <c r="C190" t="s">
        <v>270</v>
      </c>
      <c r="D190">
        <v>48</v>
      </c>
      <c r="E190">
        <v>52</v>
      </c>
      <c r="F190">
        <v>0</v>
      </c>
      <c r="G190">
        <v>0</v>
      </c>
      <c r="H190">
        <v>0.03</v>
      </c>
      <c r="I190">
        <v>4</v>
      </c>
      <c r="J190" s="30">
        <v>0</v>
      </c>
    </row>
    <row r="191" spans="1:10">
      <c r="A191" t="s">
        <v>266</v>
      </c>
      <c r="B191" t="s">
        <v>142</v>
      </c>
      <c r="C191" t="s">
        <v>271</v>
      </c>
      <c r="D191">
        <v>38</v>
      </c>
      <c r="E191">
        <v>62</v>
      </c>
      <c r="F191">
        <v>0</v>
      </c>
      <c r="G191">
        <v>0</v>
      </c>
      <c r="H191">
        <v>0.02</v>
      </c>
      <c r="I191">
        <v>4</v>
      </c>
      <c r="J191" s="30">
        <v>0</v>
      </c>
    </row>
    <row r="192" spans="1:10">
      <c r="A192" t="s">
        <v>266</v>
      </c>
      <c r="B192" t="s">
        <v>142</v>
      </c>
      <c r="C192" t="s">
        <v>272</v>
      </c>
      <c r="D192">
        <v>50</v>
      </c>
      <c r="E192">
        <v>50</v>
      </c>
      <c r="F192">
        <v>0</v>
      </c>
      <c r="G192">
        <v>0</v>
      </c>
      <c r="H192">
        <v>0.03</v>
      </c>
      <c r="I192">
        <v>4</v>
      </c>
      <c r="J192" s="30">
        <v>0</v>
      </c>
    </row>
    <row r="193" spans="1:10">
      <c r="A193" t="s">
        <v>266</v>
      </c>
      <c r="B193" t="s">
        <v>142</v>
      </c>
      <c r="C193" t="s">
        <v>273</v>
      </c>
      <c r="D193">
        <v>75</v>
      </c>
      <c r="E193">
        <v>25</v>
      </c>
      <c r="F193">
        <v>0</v>
      </c>
      <c r="G193">
        <v>0</v>
      </c>
      <c r="H193">
        <v>0.04</v>
      </c>
      <c r="I193">
        <v>4</v>
      </c>
      <c r="J193" s="3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9</vt:i4>
      </vt:variant>
    </vt:vector>
  </HeadingPairs>
  <TitlesOfParts>
    <vt:vector size="13" baseType="lpstr">
      <vt:lpstr>Versie</vt:lpstr>
      <vt:lpstr>NL</vt:lpstr>
      <vt:lpstr>FR</vt:lpstr>
      <vt:lpstr>IT</vt:lpstr>
      <vt:lpstr>taal!µ</vt:lpstr>
      <vt:lpstr>FR!Afdrukbereik</vt:lpstr>
      <vt:lpstr>IT!Afdrukbereik</vt:lpstr>
      <vt:lpstr>NL!Afdrukbereik</vt:lpstr>
      <vt:lpstr>taal!Afdrukbereik</vt:lpstr>
      <vt:lpstr>FR!Afdruktitels</vt:lpstr>
      <vt:lpstr>IT!Afdruktitels</vt:lpstr>
      <vt:lpstr>NL!Afdruktitels</vt:lpstr>
      <vt:lpstr>taal!taaltabel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2025-01-09T07:35:51Z</dcterms:modified>
</cp:coreProperties>
</file>